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Лист1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8"/>
  <c r="J21"/>
  <c r="I21"/>
  <c r="H21"/>
  <c r="E21"/>
  <c r="J9"/>
  <c r="I9"/>
  <c r="H9"/>
  <c r="G9"/>
  <c r="E9"/>
  <c r="I27" l="1"/>
  <c r="H27"/>
  <c r="E27"/>
  <c r="J27"/>
  <c r="G21"/>
  <c r="G27" s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<sst xmlns="http://schemas.openxmlformats.org/spreadsheetml/2006/main" count="48" uniqueCount="45">
  <si>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</si>
  <si>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</si>
  <si>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</si>
  <si>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</si>
  <si>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</si>
  <si>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</si>
  <si>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</si>
  <si>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</si>
  <si>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</si>
  <si>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</si>
  <si>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</si>
  <si>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</si>
  <si>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</si>
  <si>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</si>
  <si>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</si>
  <si>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</si>
  <si>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</si>
  <si>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</si>
  <si>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</si>
  <si>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</si>
  <si>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</si>
  <si>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</si>
  <si>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</si>
  <si>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</si>
  <si>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</si>
  <si>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</si>
  <si>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</si>
  <si>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шк.столов.</t>
  </si>
  <si>
    <t>ИТОГО</t>
  </si>
  <si>
    <t>ПР</t>
  </si>
  <si>
    <t>Чай с сахаром</t>
  </si>
  <si>
    <t>ТТК</t>
  </si>
  <si>
    <t>Полдник</t>
  </si>
  <si>
    <t>ИТОГО ЗА ДЕНЬ</t>
  </si>
  <si>
    <t>Сыр порциями</t>
  </si>
  <si>
    <t>Хлеб пшеничный</t>
  </si>
  <si>
    <t>каша молочная рисовая  с маслом сливочным</t>
  </si>
  <si>
    <t>Яблоко</t>
  </si>
  <si>
    <t>суп крестьянский с крупой на куринном бульоне</t>
  </si>
  <si>
    <t xml:space="preserve">Бедро куриное запеченное </t>
  </si>
  <si>
    <t>гречка отварная расыпчатая</t>
  </si>
  <si>
    <t>компот из  сухофруктов</t>
  </si>
  <si>
    <t>ржаной</t>
  </si>
  <si>
    <t>Соус сметанный</t>
  </si>
  <si>
    <t>МБОУ "Кугеевская ООШ"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</si>
</sst>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5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5" fillId="5" borderId="1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alignment horizontal="right"/>
      <protection locked="0"/>
    </xf>
    <xf numFmtId="164" fontId="5" fillId="5" borderId="9" xfId="0" applyNumberFormat="1" applyFont="1" applyFill="1" applyBorder="1" applyAlignment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7" fillId="6" borderId="1" xfId="0" applyNumberFormat="1" applyFont="1" applyFill="1" applyBorder="1" applyAlignment="1">
      <alignment horizontal="right" vertical="center"/>
    </xf>
    <xf numFmtId="2" fontId="7" fillId="2" borderId="1" xfId="0" applyNumberFormat="1" applyFont="1" applyFill="1" applyBorder="1" applyAlignment="1">
      <alignment horizontal="right" vertical="center"/>
    </xf>
    <xf numFmtId="2" fontId="4" fillId="5" borderId="1" xfId="0" applyNumberFormat="1" applyFont="1" applyFill="1" applyBorder="1" applyAlignment="1" applyProtection="1">
      <protection locked="0"/>
    </xf>
    <xf numFmtId="0" fontId="7" fillId="6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8" fillId="5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9" fillId="6" borderId="1" xfId="0" applyNumberFormat="1" applyFont="1" applyFill="1" applyBorder="1" applyAlignment="1">
      <alignment horizontal="right" vertical="center"/>
    </xf>
    <xf numFmtId="2" fontId="8" fillId="5" borderId="1" xfId="0" applyNumberFormat="1" applyFont="1" applyFill="1" applyBorder="1" applyAlignment="1" applyProtection="1">
      <alignment horizontal="right"/>
      <protection locked="0"/>
    </xf>
    <xf numFmtId="2" fontId="5" fillId="2" borderId="1" xfId="0" applyNumberFormat="1" applyFont="1" applyFill="1" applyBorder="1" applyAlignment="1">
      <alignment horizontal="right" vertical="center"/>
    </xf>
    <xf numFmtId="2" fontId="8" fillId="5" borderId="4" xfId="0" applyNumberFormat="1" applyFont="1" applyFill="1" applyBorder="1" applyAlignment="1" applyProtection="1">
      <alignment horizontal="right"/>
      <protection locked="0"/>
    </xf>
    <xf numFmtId="2" fontId="8" fillId="5" borderId="19" xfId="0" applyNumberFormat="1" applyFont="1" applyFill="1" applyBorder="1" applyAlignment="1" applyProtection="1">
      <alignment horizontal="right"/>
      <protection locked="0"/>
    </xf>
    <xf numFmtId="2" fontId="8" fillId="5" borderId="9" xfId="0" applyNumberFormat="1" applyFont="1" applyFill="1" applyBorder="1" applyAlignment="1" applyProtection="1">
      <alignment horizontal="right"/>
      <protection locked="0"/>
    </xf>
    <xf numFmtId="2" fontId="6" fillId="6" borderId="1" xfId="0" applyNumberFormat="1" applyFont="1" applyFill="1" applyBorder="1" applyAlignment="1">
      <alignment horizontal="right" vertical="center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B1" sqref="B1:D1"/>
    </sheetView>
  </sheetViews>
  <sheetFormatPr defaultRowHeight="15"/>
  <cols>
    <col min="4" max="4" width="24.42578125" customWidth="1"/>
    <col min="7" max="7" width="14" customWidth="1"/>
    <col min="10" max="10" width="10.140625" bestFit="1" customWidth="1"/>
  </cols>
  <sheetData>
    <row r="1" spans="1:10">
      <c r="A1" t="s">
        <v>0</v>
      </c>
      <c r="B1" s="77" t="s">
        <v>44</v>
      </c>
      <c r="C1" s="78"/>
      <c r="D1" s="79"/>
      <c r="E1" t="s">
        <v>22</v>
      </c>
      <c r="F1" s="21" t="s">
        <v>27</v>
      </c>
      <c r="I1" t="s">
        <v>1</v>
      </c>
      <c r="J1" s="20">
        <v>46266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customHeight="1">
      <c r="A4" s="3" t="s">
        <v>10</v>
      </c>
      <c r="B4" s="4" t="s">
        <v>11</v>
      </c>
      <c r="C4" s="36">
        <v>302</v>
      </c>
      <c r="D4" s="29" t="s">
        <v>36</v>
      </c>
      <c r="E4" s="14">
        <v>225</v>
      </c>
      <c r="F4" s="22">
        <v>26</v>
      </c>
      <c r="G4" s="45">
        <v>229.59</v>
      </c>
      <c r="H4" s="48">
        <v>5.29</v>
      </c>
      <c r="I4" s="48">
        <v>7.57</v>
      </c>
      <c r="J4" s="48">
        <v>34.619999999999997</v>
      </c>
    </row>
    <row r="5" spans="1:10" ht="31.5" customHeight="1">
      <c r="A5" s="6"/>
      <c r="B5" s="1"/>
      <c r="C5" s="37">
        <v>97</v>
      </c>
      <c r="D5" s="44" t="s">
        <v>34</v>
      </c>
      <c r="E5" s="16">
        <v>10</v>
      </c>
      <c r="F5" s="23">
        <v>10</v>
      </c>
      <c r="G5" s="46">
        <v>36.200000000000003</v>
      </c>
      <c r="H5" s="49">
        <v>2.2999999999999998</v>
      </c>
      <c r="I5" s="49">
        <v>2.9</v>
      </c>
      <c r="J5" s="49">
        <v>0.1</v>
      </c>
    </row>
    <row r="6" spans="1:10" ht="16.5" customHeight="1">
      <c r="A6" s="6"/>
      <c r="B6" s="1" t="s">
        <v>12</v>
      </c>
      <c r="C6" s="37">
        <v>685</v>
      </c>
      <c r="D6" s="34" t="s">
        <v>30</v>
      </c>
      <c r="E6" s="16">
        <v>200</v>
      </c>
      <c r="F6" s="23">
        <v>4</v>
      </c>
      <c r="G6" s="47">
        <v>77</v>
      </c>
      <c r="H6" s="39">
        <v>0.2</v>
      </c>
      <c r="I6" s="39">
        <v>0</v>
      </c>
      <c r="J6" s="42">
        <v>19.8</v>
      </c>
    </row>
    <row r="7" spans="1:10">
      <c r="A7" s="6"/>
      <c r="B7" s="1" t="s">
        <v>23</v>
      </c>
      <c r="C7" s="37" t="s">
        <v>29</v>
      </c>
      <c r="D7" s="34" t="s">
        <v>35</v>
      </c>
      <c r="E7" s="16">
        <v>60</v>
      </c>
      <c r="F7" s="23">
        <v>5</v>
      </c>
      <c r="G7" s="47">
        <v>138.6</v>
      </c>
      <c r="H7" s="39">
        <v>4.8</v>
      </c>
      <c r="I7" s="39">
        <v>0.6</v>
      </c>
      <c r="J7" s="41">
        <v>29.8</v>
      </c>
    </row>
    <row r="8" spans="1:10">
      <c r="A8" s="6"/>
      <c r="B8" s="1"/>
      <c r="C8" s="38"/>
      <c r="D8" s="34"/>
      <c r="E8" s="35"/>
      <c r="F8" s="35"/>
      <c r="G8" s="40"/>
      <c r="H8" s="40"/>
      <c r="I8" s="40"/>
      <c r="J8" s="43"/>
    </row>
    <row r="9" spans="1:10" ht="15.75" thickBot="1">
      <c r="A9" s="7"/>
      <c r="B9" s="8"/>
      <c r="C9" s="8"/>
      <c r="D9" s="31" t="s">
        <v>28</v>
      </c>
      <c r="E9" s="18">
        <f>SUM(E4:E8)</f>
        <v>495</v>
      </c>
      <c r="F9" s="24">
        <v>45</v>
      </c>
      <c r="G9" s="64">
        <f>SUM(G4:G8)</f>
        <v>481.39</v>
      </c>
      <c r="H9" s="64">
        <f>SUM(H4:H8)</f>
        <v>12.59</v>
      </c>
      <c r="I9" s="64">
        <f>SUM(I4:I8)</f>
        <v>11.07</v>
      </c>
      <c r="J9" s="65">
        <f>SUM(J4:J8)</f>
        <v>84.32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ht="52.5" customHeight="1">
      <c r="A13" s="6" t="s">
        <v>14</v>
      </c>
      <c r="B13" s="9" t="s">
        <v>15</v>
      </c>
      <c r="C13" s="50" t="s">
        <v>31</v>
      </c>
      <c r="D13" s="54" t="s">
        <v>37</v>
      </c>
      <c r="E13" s="56">
        <v>100</v>
      </c>
      <c r="F13" s="61">
        <v>13</v>
      </c>
      <c r="G13" s="61">
        <v>47</v>
      </c>
      <c r="H13" s="70">
        <v>0.4</v>
      </c>
      <c r="I13" s="70">
        <v>0.4</v>
      </c>
      <c r="J13" s="71">
        <v>9.8000000000000007</v>
      </c>
    </row>
    <row r="14" spans="1:10" ht="33" customHeight="1">
      <c r="A14" s="6"/>
      <c r="B14" s="1" t="s">
        <v>16</v>
      </c>
      <c r="C14" s="51">
        <v>149</v>
      </c>
      <c r="D14" s="54" t="s">
        <v>38</v>
      </c>
      <c r="E14" s="57">
        <v>200</v>
      </c>
      <c r="F14" s="62">
        <v>20</v>
      </c>
      <c r="G14" s="62">
        <v>90.04</v>
      </c>
      <c r="H14" s="68">
        <v>4.28</v>
      </c>
      <c r="I14" s="68">
        <v>5.71</v>
      </c>
      <c r="J14" s="72">
        <v>10.71</v>
      </c>
    </row>
    <row r="15" spans="1:10" ht="32.25" customHeight="1">
      <c r="A15" s="6"/>
      <c r="B15" s="1" t="s">
        <v>17</v>
      </c>
      <c r="C15" s="51">
        <v>292</v>
      </c>
      <c r="D15" s="44" t="s">
        <v>39</v>
      </c>
      <c r="E15" s="58">
        <v>80</v>
      </c>
      <c r="F15" s="62">
        <v>52</v>
      </c>
      <c r="G15" s="67">
        <v>124</v>
      </c>
      <c r="H15" s="67">
        <v>14.8</v>
      </c>
      <c r="I15" s="67">
        <v>7.2</v>
      </c>
      <c r="J15" s="67">
        <v>0.24</v>
      </c>
    </row>
    <row r="16" spans="1:10" ht="30">
      <c r="A16" s="6"/>
      <c r="B16" s="1" t="s">
        <v>18</v>
      </c>
      <c r="C16" s="51">
        <v>508</v>
      </c>
      <c r="D16" s="30" t="s">
        <v>40</v>
      </c>
      <c r="E16" s="57">
        <v>150</v>
      </c>
      <c r="F16" s="62">
        <v>10</v>
      </c>
      <c r="G16" s="68">
        <v>140.5</v>
      </c>
      <c r="H16" s="68">
        <v>5.33</v>
      </c>
      <c r="I16" s="68">
        <v>4.3499999999999996</v>
      </c>
      <c r="J16" s="72">
        <v>19.95</v>
      </c>
    </row>
    <row r="17" spans="1:10">
      <c r="A17" s="6"/>
      <c r="B17" s="1" t="s">
        <v>19</v>
      </c>
      <c r="C17" s="51">
        <v>639</v>
      </c>
      <c r="D17" s="30" t="s">
        <v>41</v>
      </c>
      <c r="E17" s="57">
        <v>200</v>
      </c>
      <c r="F17" s="62">
        <v>5</v>
      </c>
      <c r="G17" s="69">
        <v>266</v>
      </c>
      <c r="H17" s="73">
        <v>6.6</v>
      </c>
      <c r="I17" s="69">
        <v>10.87</v>
      </c>
      <c r="J17" s="69">
        <v>63.77</v>
      </c>
    </row>
    <row r="18" spans="1:10">
      <c r="A18" s="6"/>
      <c r="B18" s="1" t="s">
        <v>24</v>
      </c>
      <c r="C18" s="52"/>
      <c r="D18" s="30"/>
      <c r="E18" s="57"/>
      <c r="F18" s="62"/>
      <c r="G18" s="62"/>
      <c r="H18" s="62"/>
      <c r="I18" s="62"/>
      <c r="J18" s="74"/>
    </row>
    <row r="19" spans="1:10">
      <c r="A19" s="6"/>
      <c r="B19" s="1" t="s">
        <v>21</v>
      </c>
      <c r="C19" s="52" t="s">
        <v>29</v>
      </c>
      <c r="D19" s="30" t="s">
        <v>42</v>
      </c>
      <c r="E19" s="59">
        <v>60</v>
      </c>
      <c r="F19" s="62">
        <v>5</v>
      </c>
      <c r="G19" s="69">
        <v>73.5</v>
      </c>
      <c r="H19" s="73">
        <v>2.34</v>
      </c>
      <c r="I19" s="69">
        <v>0.27</v>
      </c>
      <c r="J19" s="69">
        <v>16.8</v>
      </c>
    </row>
    <row r="20" spans="1:10">
      <c r="A20" s="6"/>
      <c r="B20" s="33"/>
      <c r="C20" s="53" t="s">
        <v>31</v>
      </c>
      <c r="D20" s="55" t="s">
        <v>43</v>
      </c>
      <c r="E20" s="60">
        <v>20</v>
      </c>
      <c r="F20" s="63">
        <v>5</v>
      </c>
      <c r="G20" s="63">
        <v>65.2</v>
      </c>
      <c r="H20" s="63">
        <v>0.56000000000000005</v>
      </c>
      <c r="I20" s="63">
        <v>6.46</v>
      </c>
      <c r="J20" s="63">
        <v>1.3</v>
      </c>
    </row>
    <row r="21" spans="1:10">
      <c r="A21" s="6"/>
      <c r="B21" s="25"/>
      <c r="C21" s="25"/>
      <c r="D21" s="32" t="s">
        <v>28</v>
      </c>
      <c r="E21" s="26">
        <f>SUM(E13:E20)</f>
        <v>810</v>
      </c>
      <c r="F21" s="27">
        <v>110</v>
      </c>
      <c r="G21" s="27">
        <f>SUM(G13:G20)</f>
        <v>806.24</v>
      </c>
      <c r="H21" s="27">
        <f>SUM(H13:H20)</f>
        <v>34.31</v>
      </c>
      <c r="I21" s="27">
        <f>SUM(I13:I20)</f>
        <v>35.26</v>
      </c>
      <c r="J21" s="75">
        <f>SUM(J13:J20)</f>
        <v>122.57</v>
      </c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>
      <c r="A23" s="6" t="s">
        <v>32</v>
      </c>
      <c r="B23" s="25"/>
      <c r="C23" s="25"/>
      <c r="D23" s="32"/>
      <c r="E23" s="26"/>
      <c r="F23" s="27"/>
      <c r="G23" s="26"/>
      <c r="H23" s="26"/>
      <c r="I23" s="26"/>
      <c r="J23" s="28"/>
    </row>
    <row r="24" spans="1:10">
      <c r="A24" s="6"/>
      <c r="B24" s="25"/>
      <c r="C24" s="25"/>
      <c r="D24" s="32"/>
      <c r="E24" s="26"/>
      <c r="F24" s="27"/>
      <c r="G24" s="26"/>
      <c r="H24" s="26"/>
      <c r="I24" s="26"/>
      <c r="J24" s="28"/>
    </row>
    <row r="25" spans="1:10">
      <c r="A25" s="6"/>
      <c r="B25" s="25"/>
      <c r="C25" s="25"/>
      <c r="D25" s="32"/>
      <c r="E25" s="26"/>
      <c r="F25" s="27"/>
      <c r="G25" s="26"/>
      <c r="H25" s="26"/>
      <c r="I25" s="26"/>
      <c r="J25" s="28"/>
    </row>
    <row r="26" spans="1:10">
      <c r="A26" s="6"/>
      <c r="B26" s="25"/>
      <c r="C26" s="25"/>
      <c r="D26" s="32"/>
      <c r="E26" s="26"/>
      <c r="F26" s="27"/>
      <c r="G26" s="26"/>
      <c r="H26" s="26"/>
      <c r="I26" s="26"/>
      <c r="J26" s="28"/>
    </row>
    <row r="27" spans="1:10">
      <c r="A27" s="6"/>
      <c r="B27" s="25"/>
      <c r="C27" s="25"/>
      <c r="D27" s="32" t="s">
        <v>33</v>
      </c>
      <c r="E27" s="26">
        <f>E26+E21+E9</f>
        <v>1305</v>
      </c>
      <c r="F27" s="27">
        <f>F9+F21</f>
        <v>155</v>
      </c>
      <c r="G27" s="66">
        <f>G26+G21+G9</f>
        <v>1287.6300000000001</v>
      </c>
      <c r="H27" s="66">
        <f>H26+H21+H9</f>
        <v>46.900000000000006</v>
      </c>
      <c r="I27" s="66">
        <f>I26+I21+I9</f>
        <v>46.33</v>
      </c>
      <c r="J27" s="76">
        <f>J26+J21+J9</f>
        <v>206.89</v>
      </c>
    </row>
    <row r="28" spans="1:10">
      <c r="A28" s="6"/>
      <c r="B28" s="25"/>
      <c r="C28" s="25"/>
      <c r="D28" s="32"/>
      <c r="E28" s="26"/>
      <c r="F28" s="27"/>
      <c r="G28" s="26"/>
      <c r="H28" s="26"/>
      <c r="I28" s="26"/>
      <c r="J28" s="28"/>
    </row>
    <row r="29" spans="1:10" ht="15.75" thickBot="1">
      <c r="A29" s="7"/>
      <c r="B29" s="8"/>
      <c r="C29" s="8"/>
      <c r="D29" s="31"/>
      <c r="E29" s="18"/>
      <c r="F29" s="24"/>
      <c r="G29" s="18"/>
      <c r="H29" s="18"/>
      <c r="I29" s="18"/>
      <c r="J29" s="19"/>
    </row>
    <row r="37" ht="12.75" customHeight="1"/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2026-08-31T18:30:30Z</dcterms:modified>
</cp:coreProperties>
</file>