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горячее питание 2025-2026\меню с 18 по 29 май 2026\"/>
    </mc:Choice>
  </mc:AlternateContent>
  <bookViews>
    <workbookView xWindow="0" yWindow="0" windowWidth="16896" windowHeight="7656"/>
  </bookViews>
  <sheets>
    <sheet name="Лист1" sheetId="1" r:id="rId1"/>
    <sheet name="Лист2" sheetId="2" r:id="rId2"/>
    <sheet name="Лист3" sheetId="3" r:id="rId3"/>
  </sheets>
  <calcPr calcId="152511"/>
</workbook>
</file>

<file path=xl/calcChain.xml><?xml version="1.0" encoding="utf-8"?>
<calcChain xmlns="http://schemas.openxmlformats.org/spreadsheetml/2006/main">
  <c r="F9" i="1" l="1"/>
  <c r="F22" i="1" l="1"/>
  <c r="J9" i="1"/>
  <c r="I9" i="1"/>
  <c r="H9" i="1"/>
  <c r="G9" i="1"/>
  <c r="J22" i="1" l="1"/>
  <c r="I22" i="1"/>
  <c r="G22" i="1"/>
</calcChain>
</file>

<file path=xl/sharedStrings.xml><?xml version="1.0" encoding="utf-8"?>
<sst xmlns="http://schemas.openxmlformats.org/spreadsheetml/2006/main" count="43" uniqueCount="43">
  <si>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</si>
  <si>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</si>
  <si>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</si>
  <si>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</si>
  <si>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</si>
  <si>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</si>
  <si>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</si>
  <si>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</si>
  <si>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</si>
  <si>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</si>
  <si>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</si>
  <si>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</si>
  <si>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</si>
  <si>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</si>
  <si>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</si>
  <si>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</si>
  <si>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</si>
  <si>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</si>
  <si>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</si>
  <si>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</si>
  <si>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</si>
  <si>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</si>
  <si>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</si>
  <si>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</si>
  <si>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</si>
  <si>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школа</t>
  </si>
  <si>
    <t>МБОУ "Убеевская СОШ"</t>
  </si>
  <si>
    <t>итого:</t>
  </si>
  <si>
    <t>Всего:</t>
  </si>
  <si>
    <t>Всего</t>
  </si>
  <si>
    <t>хлеб пшеничный</t>
  </si>
  <si>
    <t>200\5</t>
  </si>
  <si>
    <t>каша из риса и пшена с маслом</t>
  </si>
  <si>
    <t>чай с сахаром</t>
  </si>
  <si>
    <t>гор. Блюдо</t>
  </si>
  <si>
    <t>щи из свежей капусты с картофелем со сметаной и мясом</t>
  </si>
  <si>
    <t>компот из кураги</t>
  </si>
  <si>
    <t>хлнб ржаной</t>
  </si>
  <si>
    <t>бутерброт с сыром маслом</t>
  </si>
  <si>
    <t>салат из свежих огурцов и помидоров</t>
  </si>
  <si>
    <t>голень тушенная</t>
  </si>
  <si>
    <t>макароны отварные с маслом</t>
  </si>
  <si>
    <t>соус томатный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</si>
</sst>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2" fontId="1" fillId="2" borderId="6" xfId="1" applyNumberFormat="1" applyFill="1" applyBorder="1" applyAlignment="1" applyProtection="1">
      <alignment wrapText="1"/>
      <protection locked="0"/>
    </xf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2" fontId="1" fillId="2" borderId="1" xfId="1" applyNumberFormat="1" applyFill="1" applyBorder="1" applyAlignment="1" applyProtection="1">
      <alignment wrapText="1"/>
      <protection locked="0"/>
    </xf>
    <xf numFmtId="2" fontId="1" fillId="2" borderId="9" xfId="1" applyNumberFormat="1" applyFill="1" applyBorder="1" applyProtection="1">
      <protection locked="0"/>
    </xf>
    <xf numFmtId="2" fontId="1" fillId="2" borderId="11" xfId="1" applyNumberFormat="1" applyFill="1" applyBorder="1" applyAlignment="1" applyProtection="1">
      <alignment wrapText="1"/>
      <protection locked="0"/>
    </xf>
    <xf numFmtId="2" fontId="1" fillId="2" borderId="12" xfId="1" applyNumberFormat="1" applyFill="1" applyBorder="1" applyProtection="1">
      <protection locked="0"/>
    </xf>
    <xf numFmtId="2" fontId="1" fillId="2" borderId="4" xfId="1" applyNumberFormat="1" applyFill="1" applyBorder="1" applyAlignment="1" applyProtection="1">
      <alignment wrapText="1"/>
      <protection locked="0"/>
    </xf>
    <xf numFmtId="2" fontId="1" fillId="2" borderId="16" xfId="1" applyNumberFormat="1" applyFill="1" applyBorder="1" applyProtection="1">
      <protection locked="0"/>
    </xf>
    <xf numFmtId="2" fontId="1" fillId="2" borderId="18" xfId="1" applyNumberFormat="1" applyFill="1" applyBorder="1" applyAlignment="1" applyProtection="1">
      <alignment wrapText="1"/>
      <protection locked="0"/>
    </xf>
    <xf numFmtId="2" fontId="1" fillId="2" borderId="19" xfId="1" applyNumberFormat="1" applyFill="1" applyBorder="1" applyProtection="1">
      <protection locked="0"/>
    </xf>
    <xf numFmtId="0" fontId="2" fillId="2" borderId="11" xfId="1" applyFont="1" applyFill="1" applyBorder="1" applyProtection="1">
      <protection locked="0"/>
    </xf>
    <xf numFmtId="2" fontId="2" fillId="2" borderId="11" xfId="1" applyNumberFormat="1" applyFon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0" fontId="1" fillId="0" borderId="0" xfId="1" applyAlignment="1">
      <alignment vertical="top" wrapText="1"/>
    </xf>
    <xf numFmtId="14" fontId="0" fillId="0" borderId="0" xfId="0" applyNumberFormat="1"/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"/>
  <sheetViews>
    <sheetView tabSelected="1" workbookViewId="0">
      <selection activeCell="N12" sqref="N12"/>
    </sheetView>
  </sheetViews>
  <sheetFormatPr defaultRowHeight="14.4" x14ac:dyDescent="0.3"/>
  <cols>
    <col min="1" max="1" width="16" customWidth="1"/>
    <col min="2" max="2" width="14.33203125" customWidth="1"/>
    <col min="4" max="4" width="31.6640625" customWidth="1"/>
    <col min="5" max="5" width="12.5546875" customWidth="1"/>
    <col min="7" max="7" width="13.88671875" customWidth="1"/>
    <col min="10" max="10" width="11.33203125" customWidth="1"/>
    <col min="11" max="11" width="10.109375" bestFit="1" customWidth="1"/>
    <col min="15" max="15" width="10.109375" bestFit="1" customWidth="1"/>
  </cols>
  <sheetData>
    <row r="1" spans="1:15" x14ac:dyDescent="0.3">
      <c r="A1" s="2" t="s">
        <v>0</v>
      </c>
      <c r="B1" s="39" t="s">
        <v>26</v>
      </c>
      <c r="C1" s="40"/>
      <c r="D1" s="41"/>
      <c r="E1" s="2" t="s">
        <v>1</v>
      </c>
      <c r="F1" s="16" t="s">
        <v>25</v>
      </c>
      <c r="G1" s="2"/>
      <c r="H1" s="2"/>
      <c r="I1" s="2" t="s">
        <v>2</v>
      </c>
      <c r="J1" s="15">
        <v>46163</v>
      </c>
    </row>
    <row r="2" spans="1:15" ht="15" thickBot="1" x14ac:dyDescent="0.35">
      <c r="A2" s="2"/>
      <c r="B2" s="2"/>
      <c r="C2" s="2"/>
      <c r="E2" s="2"/>
      <c r="F2" s="2"/>
      <c r="G2" s="2"/>
      <c r="H2" s="2"/>
      <c r="I2" s="2"/>
      <c r="J2" s="2"/>
    </row>
    <row r="3" spans="1:15" ht="15" thickBot="1" x14ac:dyDescent="0.35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5" ht="15" thickBot="1" x14ac:dyDescent="0.35">
      <c r="A4" s="5" t="s">
        <v>13</v>
      </c>
      <c r="B4" s="6"/>
      <c r="C4" s="34"/>
      <c r="D4" s="1"/>
      <c r="E4" s="17"/>
      <c r="F4" s="17"/>
      <c r="G4" s="17"/>
      <c r="H4" s="17"/>
      <c r="I4" s="17"/>
      <c r="J4" s="23"/>
    </row>
    <row r="5" spans="1:15" x14ac:dyDescent="0.3">
      <c r="A5" s="7"/>
      <c r="B5" s="6"/>
      <c r="C5" s="34">
        <v>3</v>
      </c>
      <c r="D5" s="1" t="s">
        <v>38</v>
      </c>
      <c r="E5" s="17">
        <v>45</v>
      </c>
      <c r="F5" s="17">
        <v>20.77</v>
      </c>
      <c r="G5" s="17">
        <v>141.30000000000001</v>
      </c>
      <c r="H5" s="17">
        <v>5.22</v>
      </c>
      <c r="I5" s="17">
        <v>7.47</v>
      </c>
      <c r="J5" s="23">
        <v>13.34</v>
      </c>
      <c r="K5" s="38"/>
    </row>
    <row r="6" spans="1:15" x14ac:dyDescent="0.3">
      <c r="A6" s="7"/>
      <c r="B6" s="3" t="s">
        <v>34</v>
      </c>
      <c r="C6" s="18">
        <v>175</v>
      </c>
      <c r="D6" s="24" t="s">
        <v>32</v>
      </c>
      <c r="E6" s="18">
        <v>250</v>
      </c>
      <c r="F6" s="18">
        <v>22.18</v>
      </c>
      <c r="G6" s="18">
        <v>309.51</v>
      </c>
      <c r="H6" s="18">
        <v>7.23</v>
      </c>
      <c r="I6" s="18">
        <v>13.3</v>
      </c>
      <c r="J6" s="25">
        <v>39.85</v>
      </c>
    </row>
    <row r="7" spans="1:15" x14ac:dyDescent="0.3">
      <c r="A7" s="7"/>
      <c r="B7" s="4" t="s">
        <v>14</v>
      </c>
      <c r="C7" s="18">
        <v>376</v>
      </c>
      <c r="D7" s="24" t="s">
        <v>33</v>
      </c>
      <c r="E7" s="18">
        <v>200</v>
      </c>
      <c r="F7" s="18">
        <v>2.42</v>
      </c>
      <c r="G7" s="18">
        <v>60</v>
      </c>
      <c r="H7" s="18">
        <v>7.0000000000000007E-2</v>
      </c>
      <c r="I7" s="18">
        <v>0.02</v>
      </c>
      <c r="J7" s="25">
        <v>15</v>
      </c>
    </row>
    <row r="8" spans="1:15" x14ac:dyDescent="0.3">
      <c r="A8" s="7"/>
      <c r="B8" s="21" t="s">
        <v>15</v>
      </c>
      <c r="C8" s="22">
        <v>1</v>
      </c>
      <c r="D8" s="30" t="s">
        <v>30</v>
      </c>
      <c r="E8" s="22">
        <v>50</v>
      </c>
      <c r="F8" s="22">
        <v>5.05</v>
      </c>
      <c r="G8" s="22">
        <v>117.5</v>
      </c>
      <c r="H8" s="22">
        <v>3.8</v>
      </c>
      <c r="I8" s="22">
        <v>0.4</v>
      </c>
      <c r="J8" s="31">
        <v>24.6</v>
      </c>
    </row>
    <row r="9" spans="1:15" ht="15" thickBot="1" x14ac:dyDescent="0.35">
      <c r="A9" s="8"/>
      <c r="B9" s="32" t="s">
        <v>29</v>
      </c>
      <c r="C9" s="19"/>
      <c r="D9" s="26"/>
      <c r="E9" s="19"/>
      <c r="F9" s="33">
        <f>F5+F6+F7+F8</f>
        <v>50.42</v>
      </c>
      <c r="G9" s="19">
        <f>SUM(G4:G8)</f>
        <v>628.30999999999995</v>
      </c>
      <c r="H9" s="19">
        <f>SUM(H4:H8)</f>
        <v>16.32</v>
      </c>
      <c r="I9" s="19">
        <f>SUM(I4:I8)</f>
        <v>21.189999999999998</v>
      </c>
      <c r="J9" s="27">
        <f>SUM(J4:J8)</f>
        <v>92.789999999999992</v>
      </c>
      <c r="O9" s="38"/>
    </row>
    <row r="10" spans="1:15" x14ac:dyDescent="0.3">
      <c r="A10" s="5" t="s">
        <v>16</v>
      </c>
      <c r="B10" s="11" t="s">
        <v>17</v>
      </c>
      <c r="C10" s="17"/>
      <c r="D10" s="1"/>
      <c r="E10" s="17"/>
      <c r="F10" s="17"/>
      <c r="G10" s="17"/>
      <c r="H10" s="17"/>
      <c r="I10" s="17"/>
      <c r="J10" s="23"/>
    </row>
    <row r="11" spans="1:15" x14ac:dyDescent="0.3">
      <c r="A11" s="7"/>
      <c r="B11" s="4"/>
      <c r="C11" s="18"/>
      <c r="D11" s="24"/>
      <c r="E11" s="18"/>
      <c r="F11" s="18"/>
      <c r="G11" s="18"/>
      <c r="H11" s="18"/>
      <c r="I11" s="18"/>
      <c r="J11" s="25"/>
    </row>
    <row r="12" spans="1:15" ht="15" thickBot="1" x14ac:dyDescent="0.35">
      <c r="A12" s="8"/>
      <c r="B12" s="9"/>
      <c r="C12" s="19"/>
      <c r="D12" s="26"/>
      <c r="E12" s="19"/>
      <c r="F12" s="19"/>
      <c r="G12" s="19"/>
      <c r="H12" s="19"/>
      <c r="I12" s="19"/>
      <c r="J12" s="27"/>
    </row>
    <row r="13" spans="1:15" ht="28.8" x14ac:dyDescent="0.3">
      <c r="A13" s="7" t="s">
        <v>18</v>
      </c>
      <c r="B13" s="10"/>
      <c r="C13" s="36">
        <v>24</v>
      </c>
      <c r="D13" s="28" t="s">
        <v>39</v>
      </c>
      <c r="E13" s="20">
        <v>60</v>
      </c>
      <c r="F13" s="20">
        <v>17.440000000000001</v>
      </c>
      <c r="G13" s="20">
        <v>42.42</v>
      </c>
      <c r="H13" s="20">
        <v>0.56999999999999995</v>
      </c>
      <c r="I13" s="20">
        <v>3.64</v>
      </c>
      <c r="J13" s="29">
        <v>2.1800000000000002</v>
      </c>
    </row>
    <row r="14" spans="1:15" ht="28.8" x14ac:dyDescent="0.3">
      <c r="A14" s="7"/>
      <c r="B14" s="3" t="s">
        <v>19</v>
      </c>
      <c r="C14" s="35">
        <v>88</v>
      </c>
      <c r="D14" s="37" t="s">
        <v>35</v>
      </c>
      <c r="E14" s="18" t="s">
        <v>31</v>
      </c>
      <c r="F14" s="18">
        <v>13.77</v>
      </c>
      <c r="G14" s="18">
        <v>130.59</v>
      </c>
      <c r="H14" s="18">
        <v>6.24</v>
      </c>
      <c r="I14" s="18">
        <v>8.25</v>
      </c>
      <c r="J14" s="25">
        <v>6.48</v>
      </c>
    </row>
    <row r="15" spans="1:15" x14ac:dyDescent="0.3">
      <c r="A15" s="7"/>
      <c r="B15" s="3"/>
      <c r="C15" s="35">
        <v>366</v>
      </c>
      <c r="D15" s="37" t="s">
        <v>42</v>
      </c>
      <c r="E15" s="18">
        <v>30</v>
      </c>
      <c r="F15" s="18">
        <v>3</v>
      </c>
      <c r="G15" s="18">
        <v>20.07</v>
      </c>
      <c r="H15" s="18">
        <v>0.32</v>
      </c>
      <c r="I15" s="18">
        <v>1.1200000000000001</v>
      </c>
      <c r="J15" s="25">
        <v>2.08</v>
      </c>
    </row>
    <row r="16" spans="1:15" x14ac:dyDescent="0.3">
      <c r="A16" s="7"/>
      <c r="B16" s="3" t="s">
        <v>20</v>
      </c>
      <c r="C16" s="35">
        <v>290</v>
      </c>
      <c r="D16" s="24" t="s">
        <v>40</v>
      </c>
      <c r="E16" s="18">
        <v>75</v>
      </c>
      <c r="F16" s="18">
        <v>42.67</v>
      </c>
      <c r="G16" s="18">
        <v>202.5</v>
      </c>
      <c r="H16" s="18">
        <v>16.600000000000001</v>
      </c>
      <c r="I16" s="18">
        <v>13.55</v>
      </c>
      <c r="J16" s="25">
        <v>3.62</v>
      </c>
    </row>
    <row r="17" spans="1:10" x14ac:dyDescent="0.3">
      <c r="A17" s="7"/>
      <c r="B17" s="3" t="s">
        <v>21</v>
      </c>
      <c r="C17" s="35">
        <v>309</v>
      </c>
      <c r="D17" s="24" t="s">
        <v>41</v>
      </c>
      <c r="E17" s="18">
        <v>150</v>
      </c>
      <c r="F17" s="18">
        <v>9.8000000000000007</v>
      </c>
      <c r="G17" s="18">
        <v>168.44</v>
      </c>
      <c r="H17" s="18">
        <v>5.52</v>
      </c>
      <c r="I17" s="18">
        <v>4.51</v>
      </c>
      <c r="J17" s="25">
        <v>26.44</v>
      </c>
    </row>
    <row r="18" spans="1:10" x14ac:dyDescent="0.3">
      <c r="A18" s="7"/>
      <c r="B18" s="3" t="s">
        <v>22</v>
      </c>
      <c r="C18" s="35">
        <v>348</v>
      </c>
      <c r="D18" s="24" t="s">
        <v>36</v>
      </c>
      <c r="E18" s="18">
        <v>200</v>
      </c>
      <c r="F18" s="18">
        <v>8.6999999999999993</v>
      </c>
      <c r="G18" s="18">
        <v>114.8</v>
      </c>
      <c r="H18" s="18">
        <v>0.78</v>
      </c>
      <c r="I18" s="18">
        <v>0.04</v>
      </c>
      <c r="J18" s="25">
        <v>27.63</v>
      </c>
    </row>
    <row r="19" spans="1:10" x14ac:dyDescent="0.3">
      <c r="A19" s="7"/>
      <c r="B19" s="3" t="s">
        <v>23</v>
      </c>
      <c r="C19" s="35">
        <v>1</v>
      </c>
      <c r="D19" s="24" t="s">
        <v>37</v>
      </c>
      <c r="E19" s="18">
        <v>50</v>
      </c>
      <c r="F19" s="18">
        <v>4.2</v>
      </c>
      <c r="G19" s="18">
        <v>98.5</v>
      </c>
      <c r="H19" s="18">
        <v>3.05</v>
      </c>
      <c r="I19" s="18">
        <v>0.6</v>
      </c>
      <c r="J19" s="25">
        <v>19.95</v>
      </c>
    </row>
    <row r="20" spans="1:10" x14ac:dyDescent="0.3">
      <c r="A20" s="7"/>
      <c r="B20" s="3" t="s">
        <v>24</v>
      </c>
      <c r="C20" s="18"/>
      <c r="D20" s="24"/>
      <c r="E20" s="18"/>
      <c r="F20" s="18"/>
      <c r="G20" s="18"/>
      <c r="H20" s="18"/>
      <c r="I20" s="18"/>
      <c r="J20" s="25"/>
    </row>
    <row r="21" spans="1:10" x14ac:dyDescent="0.3">
      <c r="A21" s="7"/>
      <c r="B21" s="21" t="s">
        <v>27</v>
      </c>
      <c r="C21" s="22"/>
      <c r="D21" s="30"/>
      <c r="E21" s="22"/>
      <c r="F21" s="22">
        <v>99.58</v>
      </c>
      <c r="G21" s="22">
        <v>930.26</v>
      </c>
      <c r="H21" s="22">
        <v>32.24</v>
      </c>
      <c r="I21" s="22">
        <v>34.42</v>
      </c>
      <c r="J21" s="31">
        <v>120.32</v>
      </c>
    </row>
    <row r="22" spans="1:10" ht="15" thickBot="1" x14ac:dyDescent="0.35">
      <c r="A22" s="8"/>
      <c r="B22" s="32" t="s">
        <v>28</v>
      </c>
      <c r="C22" s="19"/>
      <c r="D22" s="26"/>
      <c r="E22" s="19"/>
      <c r="F22" s="33">
        <f>F9+F21</f>
        <v>150</v>
      </c>
      <c r="G22" s="19">
        <f>G9+G21</f>
        <v>1558.57</v>
      </c>
      <c r="H22" s="19">
        <v>48.56</v>
      </c>
      <c r="I22" s="19">
        <f>I9+I21</f>
        <v>55.61</v>
      </c>
      <c r="J22" s="27">
        <f>J9+J21</f>
        <v>213.10999999999999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slider999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Мокеева</dc:creator>
  <cp:lastModifiedBy>Убеево</cp:lastModifiedBy>
  <dcterms:created xsi:type="dcterms:W3CDTF">2021-05-24T11:19:00Z</dcterms:created>
  <dcterms:modified xsi:type="dcterms:W3CDTF">2026-05-18T07:17:30Z</dcterms:modified>
</cp:coreProperties>
</file>