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G:\ПИТАНИЕ\МЕНЮ НА САЙТ ЕЖЕДНЕВНЫЙ\Май\2 неделя 18-22.05.2026\"/>
    </mc:Choice>
  </mc:AlternateContent>
  <bookViews>
    <workbookView xWindow="-108" yWindow="-108" windowWidth="23256" windowHeight="12576" tabRatio="986"/>
  </bookViews>
  <sheets>
    <sheet name="1" sheetId="1" r:id="rId1"/>
  </sheets>
  <calcPr calcId="152511" iterateDelta="1E-4"/>
</workbook>
</file>

<file path=xl/calcChain.xml><?xml version="1.0" encoding="utf-8"?>
<calcChain xmlns="http://schemas.openxmlformats.org/spreadsheetml/2006/main">
  <c r="J18" i="1" l="1"/>
  <c r="I18" i="1"/>
  <c r="H18" i="1"/>
  <c r="G18" i="1"/>
  <c r="F18" i="1"/>
  <c r="J9" i="1"/>
  <c r="I9" i="1"/>
  <c r="H9" i="1"/>
  <c r="G9" i="1"/>
  <c r="F9" i="1"/>
  <c r="E9" i="1"/>
</calcChain>
</file>

<file path=xl/sharedStrings.xml><?xml version="1.0" encoding="utf-8"?>
<sst xmlns="http://schemas.openxmlformats.org/spreadsheetml/2006/main" count="44" uniqueCount="39">
  <si>
    <t>Школа</t>
  </si>
  <si>
    <t>МБОУ "Байдеряковская ООШ Яльчикского муниципального округа"</t>
  </si>
  <si>
    <t>Отд./корп</t>
  </si>
  <si>
    <t>День</t>
  </si>
  <si>
    <t>Прием пищи</t>
  </si>
  <si>
    <t>Раздел</t>
  </si>
  <si>
    <t>№ по СР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</si>
  <si>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</si>
  <si>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</si>
  <si>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</si>
  <si>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</si>
  <si>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</si>
  <si>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</si>
  <si>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</si>
  <si>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</si>
  <si>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Закуска</t>
  </si>
  <si>
    <t>Гор.блюдо</t>
  </si>
  <si>
    <t>Гор.напиток</t>
  </si>
  <si>
    <t>Хлеб</t>
  </si>
  <si>
    <t>Хлеб пшеничный</t>
  </si>
  <si>
    <t>Обед</t>
  </si>
  <si>
    <t>1 блюдо</t>
  </si>
  <si>
    <t>2 блюдо</t>
  </si>
  <si>
    <t>Гарнир</t>
  </si>
  <si>
    <t>Хлеб Дарницкий</t>
  </si>
  <si>
    <t>200(15/7</t>
  </si>
  <si>
    <t>Фрукты</t>
  </si>
  <si>
    <t>205(200/5)</t>
  </si>
  <si>
    <t>Бутерброд с маслом сивочным</t>
  </si>
  <si>
    <t>Какао с молоком</t>
  </si>
  <si>
    <t>Яблоки свежие порциями</t>
  </si>
  <si>
    <t>Салат из свежих помидоров и огурцов</t>
  </si>
  <si>
    <t>Борщ с капустой  картофелем со сметаной</t>
  </si>
  <si>
    <t>Тефтели рубленые с соусом</t>
  </si>
  <si>
    <t>Каша пшеничная вязкая</t>
  </si>
  <si>
    <t>Компот из свежих яблок</t>
  </si>
  <si>
    <t>Напиток</t>
  </si>
  <si>
    <t>Итого:</t>
  </si>
  <si>
    <t>Каша манная молочная  с маслом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</si>
</sst>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  <family val="2"/>
      <charset val="1"/>
    </font>
    <font>
      <sz val="11"/>
      <color rgb="FF000000"/>
      <name val="Calibri"/>
      <family val="2"/>
      <charset val="204"/>
    </font>
    <font>
      <b/>
      <sz val="11"/>
      <color rgb="FF000000"/>
      <name val="Calibri"/>
      <family val="2"/>
      <charset val="1"/>
    </font>
    <font>
      <b/>
      <sz val="11"/>
      <color rgb="FF000000"/>
      <name val="Calibri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rgb="FFFFF2CC"/>
        <bgColor rgb="FFFFFFFF"/>
      </patternFill>
    </fill>
  </fills>
  <borders count="1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/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/>
      <bottom style="thin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medium">
        <color auto="1"/>
      </right>
      <top style="thin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/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/>
      <bottom style="medium">
        <color auto="1"/>
      </bottom>
      <diagonal/>
    </border>
  </borders>
  <cellStyleXfs count="1">
    <xf numFmtId="0" fontId="0" fillId="0" borderId="0"/>
  </cellStyleXfs>
  <cellXfs count="45">
    <xf numFmtId="0" fontId="0" fillId="0" borderId="0" xfId="0"/>
    <xf numFmtId="0" fontId="0" fillId="2" borderId="1" xfId="0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0" fontId="0" fillId="0" borderId="2" xfId="0" applyBorder="1" applyAlignment="1">
      <alignment horizontal="center"/>
    </xf>
    <xf numFmtId="0" fontId="0" fillId="0" borderId="3" xfId="0" applyBorder="1" applyAlignment="1">
      <alignment horizontal="left"/>
    </xf>
    <xf numFmtId="0" fontId="0" fillId="0" borderId="3" xfId="0" applyBorder="1"/>
    <xf numFmtId="0" fontId="0" fillId="0" borderId="1" xfId="0" applyBorder="1" applyAlignment="1">
      <alignment horizontal="left"/>
    </xf>
    <xf numFmtId="0" fontId="0" fillId="0" borderId="1" xfId="0" applyBorder="1"/>
    <xf numFmtId="0" fontId="0" fillId="0" borderId="4" xfId="0" applyBorder="1"/>
    <xf numFmtId="0" fontId="0" fillId="0" borderId="5" xfId="0" applyBorder="1" applyAlignment="1">
      <alignment horizontal="left"/>
    </xf>
    <xf numFmtId="0" fontId="1" fillId="2" borderId="5" xfId="0" applyFont="1" applyFill="1" applyBorder="1" applyProtection="1">
      <protection locked="0"/>
    </xf>
    <xf numFmtId="0" fontId="0" fillId="2" borderId="1" xfId="0" applyFill="1" applyBorder="1" applyAlignment="1" applyProtection="1">
      <alignment horizontal="right" vertical="top"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0" borderId="10" xfId="0" applyBorder="1"/>
    <xf numFmtId="0" fontId="0" fillId="0" borderId="0" xfId="0" applyAlignment="1">
      <alignment horizontal="left"/>
    </xf>
    <xf numFmtId="0" fontId="0" fillId="0" borderId="5" xfId="0" applyBorder="1"/>
    <xf numFmtId="2" fontId="0" fillId="0" borderId="3" xfId="0" applyNumberFormat="1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  <xf numFmtId="2" fontId="0" fillId="0" borderId="5" xfId="0" applyNumberFormat="1" applyBorder="1" applyAlignment="1">
      <alignment horizontal="center" vertical="center"/>
    </xf>
    <xf numFmtId="2" fontId="0" fillId="2" borderId="5" xfId="0" applyNumberFormat="1" applyFill="1" applyBorder="1" applyAlignment="1" applyProtection="1">
      <alignment horizontal="center" vertical="center"/>
      <protection locked="0"/>
    </xf>
    <xf numFmtId="2" fontId="0" fillId="2" borderId="6" xfId="0" applyNumberFormat="1" applyFill="1" applyBorder="1" applyAlignment="1" applyProtection="1">
      <alignment horizontal="center" vertical="center"/>
      <protection locked="0"/>
    </xf>
    <xf numFmtId="2" fontId="0" fillId="2" borderId="1" xfId="0" applyNumberFormat="1" applyFill="1" applyBorder="1" applyAlignment="1" applyProtection="1">
      <alignment horizontal="center" vertical="center"/>
      <protection locked="0"/>
    </xf>
    <xf numFmtId="2" fontId="0" fillId="2" borderId="7" xfId="0" applyNumberFormat="1" applyFill="1" applyBorder="1" applyAlignment="1" applyProtection="1">
      <alignment horizontal="center" vertical="center"/>
      <protection locked="0"/>
    </xf>
    <xf numFmtId="0" fontId="1" fillId="2" borderId="8" xfId="0" applyFont="1" applyFill="1" applyBorder="1" applyProtection="1">
      <protection locked="0"/>
    </xf>
    <xf numFmtId="2" fontId="1" fillId="2" borderId="8" xfId="0" applyNumberFormat="1" applyFont="1" applyFill="1" applyBorder="1" applyAlignment="1" applyProtection="1">
      <alignment horizontal="center" vertical="center"/>
      <protection locked="0"/>
    </xf>
    <xf numFmtId="2" fontId="1" fillId="2" borderId="9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NumberFormat="1" applyFill="1" applyBorder="1" applyAlignment="1" applyProtection="1">
      <alignment horizontal="center" vertical="center"/>
      <protection locked="0"/>
    </xf>
    <xf numFmtId="0" fontId="0" fillId="0" borderId="8" xfId="0" applyBorder="1" applyAlignment="1">
      <alignment horizontal="left"/>
    </xf>
    <xf numFmtId="0" fontId="0" fillId="0" borderId="8" xfId="0" applyBorder="1"/>
    <xf numFmtId="2" fontId="0" fillId="0" borderId="8" xfId="0" applyNumberFormat="1" applyBorder="1" applyAlignment="1">
      <alignment horizontal="center" vertical="center"/>
    </xf>
    <xf numFmtId="0" fontId="0" fillId="0" borderId="2" xfId="0" applyBorder="1" applyAlignment="1">
      <alignment horizontal="left"/>
    </xf>
    <xf numFmtId="0" fontId="0" fillId="0" borderId="2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left"/>
    </xf>
    <xf numFmtId="0" fontId="1" fillId="2" borderId="8" xfId="0" applyFont="1" applyFill="1" applyBorder="1" applyAlignment="1" applyProtection="1">
      <alignment wrapText="1"/>
      <protection locked="0"/>
    </xf>
    <xf numFmtId="0" fontId="0" fillId="2" borderId="14" xfId="0" applyFill="1" applyBorder="1" applyAlignment="1" applyProtection="1">
      <alignment wrapText="1"/>
      <protection locked="0"/>
    </xf>
    <xf numFmtId="0" fontId="2" fillId="2" borderId="2" xfId="0" applyFont="1" applyFill="1" applyBorder="1" applyProtection="1">
      <protection locked="0"/>
    </xf>
    <xf numFmtId="0" fontId="3" fillId="0" borderId="2" xfId="0" applyFont="1" applyBorder="1" applyAlignment="1">
      <alignment horizontal="left"/>
    </xf>
    <xf numFmtId="2" fontId="3" fillId="0" borderId="2" xfId="0" applyNumberFormat="1" applyFont="1" applyBorder="1" applyAlignment="1">
      <alignment horizontal="center" vertical="center"/>
    </xf>
    <xf numFmtId="0" fontId="3" fillId="2" borderId="2" xfId="0" applyFont="1" applyFill="1" applyBorder="1" applyAlignment="1" applyProtection="1">
      <alignment wrapText="1"/>
      <protection locked="0"/>
    </xf>
    <xf numFmtId="2" fontId="3" fillId="2" borderId="2" xfId="0" applyNumberFormat="1" applyFont="1" applyFill="1" applyBorder="1" applyAlignment="1" applyProtection="1">
      <alignment horizontal="center" vertical="center"/>
      <protection locked="0"/>
    </xf>
    <xf numFmtId="0" fontId="0" fillId="2" borderId="1" xfId="0" applyFill="1" applyBorder="1" applyProtection="1">
      <protection locked="0"/>
    </xf>
    <xf numFmtId="0" fontId="0" fillId="0" borderId="11" xfId="0" applyBorder="1" applyAlignment="1">
      <alignment horizontal="left"/>
    </xf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2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F2CC"/>
  </sheetPr>
  <dimension ref="A1:J19"/>
  <sheetViews>
    <sheetView showGridLines="0" showRowColHeaders="0" tabSelected="1" zoomScale="96" zoomScaleNormal="96" workbookViewId="0">
      <selection activeCell="I22" sqref="I22"/>
    </sheetView>
  </sheetViews>
  <sheetFormatPr defaultRowHeight="14.4" x14ac:dyDescent="0.3"/>
  <cols>
    <col min="1" max="1" width="12.109375"/>
    <col min="2" max="2" width="11.5546875"/>
    <col min="3" max="3" width="8"/>
    <col min="4" max="4" width="41.5546875"/>
    <col min="5" max="5" width="10.109375"/>
    <col min="6" max="6" width="8.6640625"/>
    <col min="7" max="7" width="13.44140625"/>
    <col min="8" max="8" width="7.6640625"/>
    <col min="9" max="9" width="7.88671875"/>
    <col min="10" max="10" width="10.44140625"/>
    <col min="11" max="1025" width="8.6640625"/>
  </cols>
  <sheetData>
    <row r="1" spans="1:10" x14ac:dyDescent="0.3">
      <c r="A1" t="s">
        <v>0</v>
      </c>
      <c r="B1" s="43" t="s">
        <v>1</v>
      </c>
      <c r="C1" s="43"/>
      <c r="D1" s="43"/>
      <c r="E1" t="s">
        <v>2</v>
      </c>
      <c r="F1" s="2"/>
      <c r="I1" t="s">
        <v>3</v>
      </c>
      <c r="J1" s="3">
        <v>46163</v>
      </c>
    </row>
    <row r="2" spans="1:10" ht="15" thickBot="1" x14ac:dyDescent="0.35"/>
    <row r="3" spans="1:10" ht="15" thickBot="1" x14ac:dyDescent="0.35">
      <c r="A3" s="34" t="s">
        <v>4</v>
      </c>
      <c r="B3" s="4" t="s">
        <v>5</v>
      </c>
      <c r="C3" s="4" t="s">
        <v>6</v>
      </c>
      <c r="D3" s="4" t="s">
        <v>7</v>
      </c>
      <c r="E3" s="4" t="s">
        <v>8</v>
      </c>
      <c r="F3" s="4" t="s">
        <v>9</v>
      </c>
      <c r="G3" s="4" t="s">
        <v>10</v>
      </c>
      <c r="H3" s="4" t="s">
        <v>11</v>
      </c>
      <c r="I3" s="4" t="s">
        <v>12</v>
      </c>
      <c r="J3" s="4" t="s">
        <v>13</v>
      </c>
    </row>
    <row r="4" spans="1:10" x14ac:dyDescent="0.3">
      <c r="A4" s="44" t="s">
        <v>14</v>
      </c>
      <c r="B4" s="5" t="s">
        <v>16</v>
      </c>
      <c r="C4" s="6">
        <v>175</v>
      </c>
      <c r="D4" s="5" t="s">
        <v>38</v>
      </c>
      <c r="E4" s="18">
        <v>210</v>
      </c>
      <c r="F4" s="18">
        <v>24.17</v>
      </c>
      <c r="G4" s="18">
        <v>264.54000000000002</v>
      </c>
      <c r="H4" s="18">
        <v>5.56</v>
      </c>
      <c r="I4" s="18">
        <v>9.74</v>
      </c>
      <c r="J4" s="18">
        <v>38.5</v>
      </c>
    </row>
    <row r="5" spans="1:10" x14ac:dyDescent="0.3">
      <c r="A5" s="44"/>
      <c r="B5" s="7" t="s">
        <v>17</v>
      </c>
      <c r="C5" s="8">
        <v>382</v>
      </c>
      <c r="D5" s="7" t="s">
        <v>29</v>
      </c>
      <c r="E5" s="19">
        <v>200</v>
      </c>
      <c r="F5" s="19">
        <v>13.2</v>
      </c>
      <c r="G5" s="19">
        <v>143</v>
      </c>
      <c r="H5" s="19">
        <v>3.79</v>
      </c>
      <c r="I5" s="19">
        <v>3.2</v>
      </c>
      <c r="J5" s="19">
        <v>25.81</v>
      </c>
    </row>
    <row r="6" spans="1:10" x14ac:dyDescent="0.3">
      <c r="A6" s="44"/>
      <c r="B6" s="7" t="s">
        <v>18</v>
      </c>
      <c r="C6" s="8"/>
      <c r="D6" s="7" t="s">
        <v>19</v>
      </c>
      <c r="E6" s="19">
        <v>40</v>
      </c>
      <c r="F6" s="19">
        <v>2.67</v>
      </c>
      <c r="G6" s="19">
        <v>95.2</v>
      </c>
      <c r="H6" s="19">
        <v>3.04</v>
      </c>
      <c r="I6" s="19">
        <v>0.32</v>
      </c>
      <c r="J6" s="19">
        <v>19.440000000000001</v>
      </c>
    </row>
    <row r="7" spans="1:10" x14ac:dyDescent="0.3">
      <c r="A7" s="44"/>
      <c r="B7" s="7" t="s">
        <v>15</v>
      </c>
      <c r="C7" s="8">
        <v>1</v>
      </c>
      <c r="D7" s="7" t="s">
        <v>28</v>
      </c>
      <c r="E7" s="19">
        <v>40</v>
      </c>
      <c r="F7" s="19">
        <v>13.2</v>
      </c>
      <c r="G7" s="19">
        <v>146.19999999999999</v>
      </c>
      <c r="H7" s="19">
        <v>2.33</v>
      </c>
      <c r="I7" s="19">
        <v>8.49</v>
      </c>
      <c r="J7" s="19">
        <v>14.66</v>
      </c>
    </row>
    <row r="8" spans="1:10" ht="15" thickBot="1" x14ac:dyDescent="0.35">
      <c r="A8" s="44"/>
      <c r="B8" s="29" t="s">
        <v>26</v>
      </c>
      <c r="C8" s="30">
        <v>338</v>
      </c>
      <c r="D8" s="29" t="s">
        <v>30</v>
      </c>
      <c r="E8" s="31">
        <v>100</v>
      </c>
      <c r="F8" s="31">
        <v>12</v>
      </c>
      <c r="G8" s="31">
        <v>45</v>
      </c>
      <c r="H8" s="31">
        <v>0.4</v>
      </c>
      <c r="I8" s="31">
        <v>0.4</v>
      </c>
      <c r="J8" s="31">
        <v>9.8000000000000007</v>
      </c>
    </row>
    <row r="9" spans="1:10" ht="15" thickBot="1" x14ac:dyDescent="0.35">
      <c r="A9" s="35"/>
      <c r="B9" s="32"/>
      <c r="C9" s="33"/>
      <c r="D9" s="39" t="s">
        <v>37</v>
      </c>
      <c r="E9" s="40">
        <f t="shared" ref="E9:J9" si="0">SUM(E4:E8)</f>
        <v>590</v>
      </c>
      <c r="F9" s="40">
        <f t="shared" si="0"/>
        <v>65.240000000000009</v>
      </c>
      <c r="G9" s="40">
        <f t="shared" si="0"/>
        <v>693.94</v>
      </c>
      <c r="H9" s="40">
        <f t="shared" si="0"/>
        <v>15.120000000000001</v>
      </c>
      <c r="I9" s="40">
        <f t="shared" si="0"/>
        <v>22.15</v>
      </c>
      <c r="J9" s="40">
        <f t="shared" si="0"/>
        <v>108.21</v>
      </c>
    </row>
    <row r="10" spans="1:10" x14ac:dyDescent="0.3">
      <c r="A10" s="16"/>
      <c r="B10" s="10"/>
      <c r="C10" s="17"/>
      <c r="D10" s="10"/>
      <c r="E10" s="20"/>
      <c r="F10" s="20"/>
      <c r="G10" s="20"/>
      <c r="H10" s="20"/>
      <c r="I10" s="20"/>
      <c r="J10" s="18"/>
    </row>
    <row r="11" spans="1:10" x14ac:dyDescent="0.3">
      <c r="A11" s="9" t="s">
        <v>20</v>
      </c>
      <c r="B11" s="10" t="s">
        <v>15</v>
      </c>
      <c r="C11" s="11">
        <v>24</v>
      </c>
      <c r="D11" s="10" t="s">
        <v>31</v>
      </c>
      <c r="E11" s="21">
        <v>60</v>
      </c>
      <c r="F11" s="21">
        <v>20.64</v>
      </c>
      <c r="G11" s="21">
        <v>42.36</v>
      </c>
      <c r="H11" s="21">
        <v>0.56999999999999995</v>
      </c>
      <c r="I11" s="21">
        <v>3.64</v>
      </c>
      <c r="J11" s="22">
        <v>1.83</v>
      </c>
    </row>
    <row r="12" spans="1:10" x14ac:dyDescent="0.3">
      <c r="A12" s="9"/>
      <c r="B12" s="7" t="s">
        <v>21</v>
      </c>
      <c r="C12" s="12">
        <v>82</v>
      </c>
      <c r="D12" s="13" t="s">
        <v>32</v>
      </c>
      <c r="E12" s="23" t="s">
        <v>27</v>
      </c>
      <c r="F12" s="23">
        <v>13.86</v>
      </c>
      <c r="G12" s="23">
        <v>90.04</v>
      </c>
      <c r="H12" s="23">
        <v>1.57</v>
      </c>
      <c r="I12" s="23">
        <v>4.87</v>
      </c>
      <c r="J12" s="24">
        <v>10.71</v>
      </c>
    </row>
    <row r="13" spans="1:10" ht="13.95" customHeight="1" x14ac:dyDescent="0.3">
      <c r="A13" s="9"/>
      <c r="B13" s="7" t="s">
        <v>22</v>
      </c>
      <c r="C13" s="1">
        <v>279</v>
      </c>
      <c r="D13" s="14" t="s">
        <v>33</v>
      </c>
      <c r="E13" s="28">
        <v>100</v>
      </c>
      <c r="F13" s="23">
        <v>37.229999999999997</v>
      </c>
      <c r="G13" s="23">
        <v>139.1</v>
      </c>
      <c r="H13" s="23">
        <v>7.47</v>
      </c>
      <c r="I13" s="23">
        <v>8.3699999999999992</v>
      </c>
      <c r="J13" s="24">
        <v>8.0500000000000007</v>
      </c>
    </row>
    <row r="14" spans="1:10" ht="28.95" customHeight="1" x14ac:dyDescent="0.3">
      <c r="A14" s="9"/>
      <c r="B14" s="7" t="s">
        <v>23</v>
      </c>
      <c r="C14" s="1">
        <v>303</v>
      </c>
      <c r="D14" s="14" t="s">
        <v>34</v>
      </c>
      <c r="E14" s="23">
        <v>200</v>
      </c>
      <c r="F14" s="23">
        <v>19.54</v>
      </c>
      <c r="G14" s="23">
        <v>213.71</v>
      </c>
      <c r="H14" s="23">
        <v>5.65</v>
      </c>
      <c r="I14" s="23">
        <v>6.08</v>
      </c>
      <c r="J14" s="24">
        <v>33.51</v>
      </c>
    </row>
    <row r="15" spans="1:10" x14ac:dyDescent="0.3">
      <c r="A15" s="9"/>
      <c r="B15" s="7" t="s">
        <v>36</v>
      </c>
      <c r="C15" s="1">
        <v>342</v>
      </c>
      <c r="D15" s="14" t="s">
        <v>35</v>
      </c>
      <c r="E15" s="23" t="s">
        <v>25</v>
      </c>
      <c r="F15" s="23">
        <v>8.25</v>
      </c>
      <c r="G15" s="23">
        <v>108.96</v>
      </c>
      <c r="H15" s="23">
        <v>0.16</v>
      </c>
      <c r="I15" s="23">
        <v>0.16</v>
      </c>
      <c r="J15" s="24">
        <v>27.87</v>
      </c>
    </row>
    <row r="16" spans="1:10" x14ac:dyDescent="0.3">
      <c r="A16" s="9"/>
      <c r="B16" s="7" t="s">
        <v>18</v>
      </c>
      <c r="C16" s="1"/>
      <c r="D16" s="14" t="s">
        <v>24</v>
      </c>
      <c r="E16" s="23">
        <v>40</v>
      </c>
      <c r="F16" s="23">
        <v>2.67</v>
      </c>
      <c r="G16" s="23">
        <v>98</v>
      </c>
      <c r="H16" s="23">
        <v>3.12</v>
      </c>
      <c r="I16" s="23">
        <v>0.36</v>
      </c>
      <c r="J16" s="24">
        <v>0</v>
      </c>
    </row>
    <row r="17" spans="1:10" ht="15" thickBot="1" x14ac:dyDescent="0.35">
      <c r="A17" s="9"/>
      <c r="B17" s="25" t="s">
        <v>18</v>
      </c>
      <c r="C17" s="25"/>
      <c r="D17" s="36" t="s">
        <v>19</v>
      </c>
      <c r="E17" s="26">
        <v>20</v>
      </c>
      <c r="F17" s="26">
        <v>1.34</v>
      </c>
      <c r="G17" s="26">
        <v>47.6</v>
      </c>
      <c r="H17" s="26">
        <v>1.52</v>
      </c>
      <c r="I17" s="26">
        <v>0.16</v>
      </c>
      <c r="J17" s="27">
        <v>9.7200000000000006</v>
      </c>
    </row>
    <row r="18" spans="1:10" ht="15" thickBot="1" x14ac:dyDescent="0.35">
      <c r="A18" s="15"/>
      <c r="B18" s="38"/>
      <c r="C18" s="38"/>
      <c r="D18" s="41" t="s">
        <v>37</v>
      </c>
      <c r="E18" s="42">
        <v>825</v>
      </c>
      <c r="F18" s="42">
        <f>SUM(F11:F17)</f>
        <v>103.52999999999999</v>
      </c>
      <c r="G18" s="42">
        <f>SUM(G11:G17)</f>
        <v>739.7700000000001</v>
      </c>
      <c r="H18" s="42">
        <f>SUM(H11:H17)</f>
        <v>20.059999999999999</v>
      </c>
      <c r="I18" s="42">
        <f>SUM(I11:I17)</f>
        <v>23.64</v>
      </c>
      <c r="J18" s="42">
        <f>SUM(J11:J17)</f>
        <v>91.69</v>
      </c>
    </row>
    <row r="19" spans="1:10" ht="15" thickBot="1" x14ac:dyDescent="0.35">
      <c r="D19" s="37"/>
    </row>
  </sheetData>
  <mergeCells count="2">
    <mergeCell ref="B1:D1"/>
    <mergeCell ref="A4:A8"/>
  </mergeCells>
  <pageMargins left="0.25" right="0.25" top="0.75" bottom="0.75" header="0.51180555555555496" footer="0.51180555555555496"/>
  <pageSetup paperSize="9" firstPageNumber="0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1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Химия</cp:lastModifiedBy>
  <cp:revision>11</cp:revision>
  <cp:lastPrinted>2021-05-19T04:45:43Z</cp:lastPrinted>
  <dcterms:created xsi:type="dcterms:W3CDTF">2015-06-05T18:19:34Z</dcterms:created>
  <dcterms:modified xsi:type="dcterms:W3CDTF">2026-05-20T08:37:01Z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15.0300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