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горячее питание\меню с 06апрель по 10 апрель 2026\"/>
    </mc:Choice>
  </mc:AlternateContent>
  <bookViews>
    <workbookView xWindow="0" yWindow="0" windowWidth="16860" windowHeight="6120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J20" i="1" l="1"/>
  <c r="H20" i="1"/>
  <c r="I20" i="1"/>
  <c r="G20" i="1"/>
  <c r="F19" i="1" l="1"/>
  <c r="F20" i="1" s="1"/>
</calcChain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<sst xmlns="http://schemas.openxmlformats.org/spreadsheetml/2006/main" count="41" uniqueCount="40">
  <si>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</si>
  <si>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</si>
  <si>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</si>
  <si>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</si>
  <si>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</si>
  <si>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</si>
  <si>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</si>
  <si>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</si>
  <si>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</si>
  <si>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</si>
  <si>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</si>
  <si>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</si>
  <si>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</si>
  <si>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</si>
  <si>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</si>
  <si>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</si>
  <si>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</si>
  <si>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</si>
  <si>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</si>
  <si>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</si>
  <si>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</si>
  <si>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</si>
  <si>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</si>
  <si>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</si>
  <si>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</si>
  <si>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</si>
  <si>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школа</t>
  </si>
  <si>
    <t>МБОУ "Убеевская СОШ"</t>
  </si>
  <si>
    <t>итого:</t>
  </si>
  <si>
    <t>Всего:</t>
  </si>
  <si>
    <t>хлеб пшеничный</t>
  </si>
  <si>
    <t>суп картофельныйс макаронными изделиями и мясом</t>
  </si>
  <si>
    <t>каша молочная дружба риса и пшена с маслом</t>
  </si>
  <si>
    <t>какао золотой ярлык</t>
  </si>
  <si>
    <t>компот из кураги</t>
  </si>
  <si>
    <t>хлеб ржаной</t>
  </si>
  <si>
    <t>салат из квашенной капусты с луком</t>
  </si>
  <si>
    <t>рыба припущенная</t>
  </si>
  <si>
    <t>пюре картофельное с маслом</t>
  </si>
  <si>
    <t>соус сметанный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</si>
</sst>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2" fontId="1" fillId="2" borderId="6" xfId="1" applyNumberFormat="1" applyFill="1" applyBorder="1" applyAlignment="1" applyProtection="1">
      <alignment wrapText="1"/>
      <protection locked="0"/>
    </xf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2" fontId="1" fillId="2" borderId="1" xfId="1" applyNumberFormat="1" applyFill="1" applyBorder="1" applyAlignment="1" applyProtection="1">
      <alignment wrapText="1"/>
      <protection locked="0"/>
    </xf>
    <xf numFmtId="2" fontId="1" fillId="2" borderId="9" xfId="1" applyNumberFormat="1" applyFill="1" applyBorder="1" applyProtection="1">
      <protection locked="0"/>
    </xf>
    <xf numFmtId="2" fontId="1" fillId="2" borderId="11" xfId="1" applyNumberFormat="1" applyFill="1" applyBorder="1" applyAlignment="1" applyProtection="1">
      <alignment wrapText="1"/>
      <protection locked="0"/>
    </xf>
    <xf numFmtId="2" fontId="1" fillId="2" borderId="12" xfId="1" applyNumberFormat="1" applyFill="1" applyBorder="1" applyProtection="1">
      <protection locked="0"/>
    </xf>
    <xf numFmtId="2" fontId="1" fillId="2" borderId="4" xfId="1" applyNumberFormat="1" applyFill="1" applyBorder="1" applyAlignment="1" applyProtection="1">
      <alignment wrapText="1"/>
      <protection locked="0"/>
    </xf>
    <xf numFmtId="2" fontId="1" fillId="2" borderId="16" xfId="1" applyNumberFormat="1" applyFill="1" applyBorder="1" applyProtection="1">
      <protection locked="0"/>
    </xf>
    <xf numFmtId="2" fontId="1" fillId="2" borderId="18" xfId="1" applyNumberFormat="1" applyFill="1" applyBorder="1" applyAlignment="1" applyProtection="1">
      <alignment wrapText="1"/>
      <protection locked="0"/>
    </xf>
    <xf numFmtId="2" fontId="1" fillId="2" borderId="19" xfId="1" applyNumberFormat="1" applyFill="1" applyBorder="1" applyProtection="1">
      <protection locked="0"/>
    </xf>
    <xf numFmtId="0" fontId="2" fillId="2" borderId="11" xfId="1" applyFont="1" applyFill="1" applyBorder="1" applyProtection="1">
      <protection locked="0"/>
    </xf>
    <xf numFmtId="2" fontId="2" fillId="2" borderId="11" xfId="1" applyNumberFormat="1" applyFon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0" fontId="1" fillId="0" borderId="0" xfId="1" applyAlignment="1">
      <alignment wrapText="1"/>
    </xf>
    <xf numFmtId="2" fontId="0" fillId="0" borderId="0" xfId="0" applyNumberFormat="1"/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0" sqref="J20"/>
    </sheetView>
  </sheetViews>
  <sheetFormatPr defaultRowHeight="14.4" x14ac:dyDescent="0.3"/>
  <cols>
    <col min="1" max="1" width="16" customWidth="1"/>
    <col min="2" max="2" width="14.33203125" customWidth="1"/>
    <col min="4" max="4" width="31.6640625" customWidth="1"/>
    <col min="5" max="5" width="12.5546875" customWidth="1"/>
    <col min="7" max="7" width="13.88671875" customWidth="1"/>
    <col min="10" max="10" width="11.33203125" customWidth="1"/>
  </cols>
  <sheetData>
    <row r="1" spans="1:10" x14ac:dyDescent="0.3">
      <c r="A1" s="2" t="s">
        <v>0</v>
      </c>
      <c r="B1" s="39" t="s">
        <v>27</v>
      </c>
      <c r="C1" s="40"/>
      <c r="D1" s="41"/>
      <c r="E1" s="2" t="s">
        <v>1</v>
      </c>
      <c r="F1" s="16" t="s">
        <v>26</v>
      </c>
      <c r="G1" s="2"/>
      <c r="H1" s="2"/>
      <c r="I1" s="2" t="s">
        <v>2</v>
      </c>
      <c r="J1" s="15">
        <v>46127</v>
      </c>
    </row>
    <row r="2" spans="1:10" ht="15" thickBot="1" x14ac:dyDescent="0.35">
      <c r="A2" s="2"/>
      <c r="B2" s="2"/>
      <c r="C2" s="2"/>
      <c r="E2" s="2"/>
      <c r="F2" s="2"/>
      <c r="G2" s="2"/>
      <c r="H2" s="2"/>
      <c r="I2" s="2"/>
      <c r="J2" s="2"/>
    </row>
    <row r="3" spans="1:10" ht="15" thickBot="1" x14ac:dyDescent="0.3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x14ac:dyDescent="0.3">
      <c r="A4" s="5" t="s">
        <v>13</v>
      </c>
      <c r="B4" s="6"/>
      <c r="C4" s="34"/>
      <c r="D4" s="1"/>
      <c r="E4" s="17"/>
      <c r="F4" s="17"/>
      <c r="G4" s="17"/>
      <c r="H4" s="17"/>
      <c r="I4" s="17"/>
      <c r="J4" s="23"/>
    </row>
    <row r="5" spans="1:10" ht="28.8" x14ac:dyDescent="0.3">
      <c r="A5" s="7"/>
      <c r="B5" s="3" t="s">
        <v>14</v>
      </c>
      <c r="C5" s="35">
        <v>175</v>
      </c>
      <c r="D5" s="24" t="s">
        <v>32</v>
      </c>
      <c r="E5" s="18">
        <v>250</v>
      </c>
      <c r="F5" s="18">
        <v>22.19</v>
      </c>
      <c r="G5" s="18">
        <v>309.51</v>
      </c>
      <c r="H5" s="18">
        <v>7.23</v>
      </c>
      <c r="I5" s="18">
        <v>13.3</v>
      </c>
      <c r="J5" s="25">
        <v>39.85</v>
      </c>
    </row>
    <row r="6" spans="1:10" x14ac:dyDescent="0.3">
      <c r="A6" s="7"/>
      <c r="B6" s="3" t="s">
        <v>15</v>
      </c>
      <c r="C6" s="18">
        <v>700</v>
      </c>
      <c r="D6" s="24" t="s">
        <v>33</v>
      </c>
      <c r="E6" s="18">
        <v>200</v>
      </c>
      <c r="F6" s="18">
        <v>15.72</v>
      </c>
      <c r="G6" s="18">
        <v>151.36000000000001</v>
      </c>
      <c r="H6" s="18">
        <v>3.88</v>
      </c>
      <c r="I6" s="18">
        <v>3.8</v>
      </c>
      <c r="J6" s="25">
        <v>25.06</v>
      </c>
    </row>
    <row r="7" spans="1:10" x14ac:dyDescent="0.3">
      <c r="A7" s="7"/>
      <c r="B7" s="4" t="s">
        <v>16</v>
      </c>
      <c r="C7" s="18">
        <v>1</v>
      </c>
      <c r="D7" s="24" t="s">
        <v>30</v>
      </c>
      <c r="E7" s="18">
        <v>50</v>
      </c>
      <c r="F7" s="18">
        <v>5.05</v>
      </c>
      <c r="G7" s="18">
        <v>117.5</v>
      </c>
      <c r="H7" s="18">
        <v>3.8</v>
      </c>
      <c r="I7" s="18">
        <v>0.4</v>
      </c>
      <c r="J7" s="25">
        <v>24.6</v>
      </c>
    </row>
    <row r="8" spans="1:10" ht="15" thickBot="1" x14ac:dyDescent="0.35">
      <c r="A8" s="8"/>
      <c r="B8" s="32"/>
      <c r="C8" s="19"/>
      <c r="D8" s="26"/>
      <c r="E8" s="19"/>
      <c r="F8" s="33"/>
      <c r="G8" s="19"/>
      <c r="H8" s="19"/>
      <c r="I8" s="19"/>
      <c r="J8" s="27"/>
    </row>
    <row r="9" spans="1:10" x14ac:dyDescent="0.3">
      <c r="A9" s="5" t="s">
        <v>17</v>
      </c>
      <c r="B9" s="11" t="s">
        <v>18</v>
      </c>
      <c r="C9" s="17"/>
      <c r="D9" s="1"/>
      <c r="E9" s="17"/>
      <c r="F9" s="17"/>
      <c r="G9" s="17"/>
      <c r="H9" s="17"/>
      <c r="I9" s="17"/>
      <c r="J9" s="23"/>
    </row>
    <row r="10" spans="1:10" x14ac:dyDescent="0.3">
      <c r="A10" s="7"/>
      <c r="B10" s="4"/>
      <c r="C10" s="18"/>
      <c r="D10" s="24"/>
      <c r="E10" s="18"/>
      <c r="F10" s="18"/>
      <c r="G10" s="18"/>
      <c r="H10" s="18"/>
      <c r="I10" s="18"/>
      <c r="J10" s="25"/>
    </row>
    <row r="11" spans="1:10" ht="15" thickBot="1" x14ac:dyDescent="0.35">
      <c r="A11" s="8"/>
      <c r="B11" s="9" t="s">
        <v>29</v>
      </c>
      <c r="C11" s="19"/>
      <c r="D11" s="26"/>
      <c r="E11" s="19"/>
      <c r="F11" s="19">
        <f>F4+F5+F6+F7+F9</f>
        <v>42.96</v>
      </c>
      <c r="G11" s="19">
        <f>G4+G5+G6+G7+G9</f>
        <v>578.37</v>
      </c>
      <c r="H11" s="19">
        <f>H4+H5+H6+H7+H9</f>
        <v>14.91</v>
      </c>
      <c r="I11" s="19">
        <f>I4+I5+I6+I7+I9</f>
        <v>17.5</v>
      </c>
      <c r="J11" s="27">
        <f>J4+J5+J6+J7+J9</f>
        <v>89.509999999999991</v>
      </c>
    </row>
    <row r="12" spans="1:10" ht="28.8" x14ac:dyDescent="0.3">
      <c r="A12" s="7" t="s">
        <v>19</v>
      </c>
      <c r="B12" s="10"/>
      <c r="C12" s="36">
        <v>74</v>
      </c>
      <c r="D12" s="28" t="s">
        <v>36</v>
      </c>
      <c r="E12" s="20">
        <v>60</v>
      </c>
      <c r="F12" s="20">
        <v>11.03</v>
      </c>
      <c r="G12" s="20">
        <v>63.56</v>
      </c>
      <c r="H12" s="20">
        <v>0.98</v>
      </c>
      <c r="I12" s="20">
        <v>4.5599999999999996</v>
      </c>
      <c r="J12" s="29">
        <v>4.3099999999999996</v>
      </c>
    </row>
    <row r="13" spans="1:10" ht="28.8" x14ac:dyDescent="0.3">
      <c r="A13" s="7"/>
      <c r="B13" s="3" t="s">
        <v>20</v>
      </c>
      <c r="C13" s="35">
        <v>103</v>
      </c>
      <c r="D13" s="37" t="s">
        <v>31</v>
      </c>
      <c r="E13" s="18">
        <v>200</v>
      </c>
      <c r="F13" s="18">
        <v>12.26</v>
      </c>
      <c r="G13" s="18">
        <v>151.6</v>
      </c>
      <c r="H13" s="18">
        <v>6.95</v>
      </c>
      <c r="I13" s="18">
        <v>6.47</v>
      </c>
      <c r="J13" s="25">
        <v>13.96</v>
      </c>
    </row>
    <row r="14" spans="1:10" x14ac:dyDescent="0.3">
      <c r="A14" s="7"/>
      <c r="B14" s="3" t="s">
        <v>21</v>
      </c>
      <c r="C14" s="35">
        <v>227</v>
      </c>
      <c r="D14" s="24" t="s">
        <v>37</v>
      </c>
      <c r="E14" s="18">
        <v>90</v>
      </c>
      <c r="F14" s="18">
        <v>52.68</v>
      </c>
      <c r="G14" s="18">
        <v>126.47</v>
      </c>
      <c r="H14" s="18">
        <v>18.23</v>
      </c>
      <c r="I14" s="18">
        <v>4.03</v>
      </c>
      <c r="J14" s="25">
        <v>4.25</v>
      </c>
    </row>
    <row r="15" spans="1:10" x14ac:dyDescent="0.3">
      <c r="A15" s="7"/>
      <c r="B15" s="3" t="s">
        <v>22</v>
      </c>
      <c r="C15" s="35">
        <v>312</v>
      </c>
      <c r="D15" s="24" t="s">
        <v>38</v>
      </c>
      <c r="E15" s="18">
        <v>150</v>
      </c>
      <c r="F15" s="18">
        <v>20.36</v>
      </c>
      <c r="G15" s="18">
        <v>187.5</v>
      </c>
      <c r="H15" s="18">
        <v>4.2</v>
      </c>
      <c r="I15" s="18">
        <v>6.6</v>
      </c>
      <c r="J15" s="25">
        <v>27.9</v>
      </c>
    </row>
    <row r="16" spans="1:10" x14ac:dyDescent="0.3">
      <c r="A16" s="7"/>
      <c r="B16" s="3" t="s">
        <v>23</v>
      </c>
      <c r="C16" s="35">
        <v>348</v>
      </c>
      <c r="D16" s="24" t="s">
        <v>34</v>
      </c>
      <c r="E16" s="18">
        <v>200</v>
      </c>
      <c r="F16" s="18">
        <v>8.6999999999999993</v>
      </c>
      <c r="G16" s="18">
        <v>114.8</v>
      </c>
      <c r="H16" s="18">
        <v>0.78</v>
      </c>
      <c r="I16" s="18">
        <v>0.04</v>
      </c>
      <c r="J16" s="25">
        <v>27.63</v>
      </c>
    </row>
    <row r="17" spans="1:10" x14ac:dyDescent="0.3">
      <c r="A17" s="7"/>
      <c r="B17" s="3" t="s">
        <v>24</v>
      </c>
      <c r="C17" s="35">
        <v>1</v>
      </c>
      <c r="D17" s="24" t="s">
        <v>35</v>
      </c>
      <c r="E17" s="18">
        <v>50</v>
      </c>
      <c r="F17" s="18">
        <v>4.2</v>
      </c>
      <c r="G17" s="18">
        <v>98.5</v>
      </c>
      <c r="H17" s="18">
        <v>3.05</v>
      </c>
      <c r="I17" s="18">
        <v>0.6</v>
      </c>
      <c r="J17" s="25">
        <v>19.95</v>
      </c>
    </row>
    <row r="18" spans="1:10" x14ac:dyDescent="0.3">
      <c r="A18" s="7"/>
      <c r="B18" s="3" t="s">
        <v>25</v>
      </c>
      <c r="C18" s="18">
        <v>372</v>
      </c>
      <c r="D18" s="24" t="s">
        <v>39</v>
      </c>
      <c r="E18" s="18">
        <v>25</v>
      </c>
      <c r="F18" s="18">
        <v>2</v>
      </c>
      <c r="G18" s="18">
        <v>18.52</v>
      </c>
      <c r="H18" s="18">
        <v>0.35</v>
      </c>
      <c r="I18" s="18">
        <v>1.25</v>
      </c>
      <c r="J18" s="25">
        <v>1.47</v>
      </c>
    </row>
    <row r="19" spans="1:10" x14ac:dyDescent="0.3">
      <c r="A19" s="7"/>
      <c r="B19" s="21" t="s">
        <v>28</v>
      </c>
      <c r="C19" s="22"/>
      <c r="D19" s="30"/>
      <c r="E19" s="22"/>
      <c r="F19" s="22">
        <f>SUM(F12:F18)</f>
        <v>111.23</v>
      </c>
      <c r="G19" s="22">
        <v>754.24</v>
      </c>
      <c r="H19" s="22">
        <v>34.39</v>
      </c>
      <c r="I19" s="22">
        <v>22.7</v>
      </c>
      <c r="J19" s="31">
        <v>100.23</v>
      </c>
    </row>
    <row r="20" spans="1:10" ht="15" thickBot="1" x14ac:dyDescent="0.35">
      <c r="A20" s="8"/>
      <c r="B20" s="32" t="s">
        <v>29</v>
      </c>
      <c r="C20" s="19"/>
      <c r="D20" s="26"/>
      <c r="E20" s="19"/>
      <c r="F20" s="33">
        <f>F11+F19</f>
        <v>154.19</v>
      </c>
      <c r="G20" s="19">
        <f>G11+G19</f>
        <v>1332.6100000000001</v>
      </c>
      <c r="H20" s="19">
        <f>H11+H19</f>
        <v>49.3</v>
      </c>
      <c r="I20" s="19">
        <f>I11+I19</f>
        <v>40.200000000000003</v>
      </c>
      <c r="J20" s="27">
        <f>J11+J19</f>
        <v>189.74</v>
      </c>
    </row>
    <row r="22" spans="1:10" x14ac:dyDescent="0.3">
      <c r="G22" s="3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slider999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Мокеева</dc:creator>
  <cp:lastModifiedBy>Убеево</cp:lastModifiedBy>
  <dcterms:created xsi:type="dcterms:W3CDTF">2021-05-24T11:19:00Z</dcterms:created>
  <dcterms:modified xsi:type="dcterms:W3CDTF">2026-04-12T09:57:54Z</dcterms:modified>
</cp:coreProperties>
</file>