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3 февраля по  6 марта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20" i="1" l="1"/>
  <c r="I20" i="1"/>
  <c r="H20" i="1"/>
  <c r="G20" i="1"/>
  <c r="J12" i="1"/>
  <c r="I12" i="1"/>
  <c r="H12" i="1"/>
  <c r="G12" i="1"/>
  <c r="F12" i="1"/>
  <c r="J21" i="1" l="1"/>
  <c r="I21" i="1"/>
  <c r="H21" i="1"/>
  <c r="G21" i="1"/>
  <c r="F20" i="1"/>
  <c r="F21" i="1" s="1"/>
</calcChain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<sst xmlns="http://schemas.openxmlformats.org/spreadsheetml/2006/main" count="40" uniqueCount="39">
  <si>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</si>
  <si>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</si>
  <si>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</si>
  <si>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</si>
  <si>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</si>
  <si>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</si>
  <si>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</si>
  <si>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</si>
  <si>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</si>
  <si>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</si>
  <si>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</si>
  <si>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</si>
  <si>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</si>
  <si>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</si>
  <si>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</si>
  <si>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</si>
  <si>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</si>
  <si>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</si>
  <si>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</si>
  <si>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</si>
  <si>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</si>
  <si>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</si>
  <si>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</si>
  <si>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</si>
  <si>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</si>
  <si>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</si>
  <si>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</si>
  <si>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школа</t>
  </si>
  <si>
    <t>МБОУ "Убеевская СОШ"</t>
  </si>
  <si>
    <t>итого:</t>
  </si>
  <si>
    <t>Всего:</t>
  </si>
  <si>
    <t>Рассольник Ленинградский со сметаной и мясом</t>
  </si>
  <si>
    <t>яблоки свежие порциями</t>
  </si>
  <si>
    <t>какао золотой ярлык</t>
  </si>
  <si>
    <t>салат из моркови с яблоками и курагой</t>
  </si>
  <si>
    <t>жаркое по домашнему из куринной грудки</t>
  </si>
  <si>
    <t>компот из изюма</t>
  </si>
  <si>
    <t>хлеб ржаной</t>
  </si>
  <si>
    <t>каша молочная гречневая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</si>
</sst>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0" fontId="1" fillId="0" borderId="0" xfId="1" applyAlignment="1">
      <alignment wrapText="1"/>
    </xf>
    <xf numFmtId="14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F5" sqref="F5"/>
    </sheetView>
  </sheetViews>
  <sheetFormatPr defaultRowHeight="14.4" x14ac:dyDescent="0.3"/>
  <cols>
    <col min="1" max="1" width="16" customWidth="1"/>
    <col min="2" max="2" width="14.33203125" customWidth="1"/>
    <col min="3" max="3" width="9.5546875" bestFit="1" customWidth="1"/>
    <col min="4" max="4" width="31.6640625" customWidth="1"/>
    <col min="5" max="5" width="12.5546875" customWidth="1"/>
    <col min="7" max="7" width="13.88671875" customWidth="1"/>
    <col min="10" max="10" width="11.33203125" customWidth="1"/>
    <col min="14" max="14" width="10.109375" bestFit="1" customWidth="1"/>
  </cols>
  <sheetData>
    <row r="1" spans="1:14" x14ac:dyDescent="0.3">
      <c r="A1" s="2" t="s">
        <v>0</v>
      </c>
      <c r="B1" s="36" t="s">
        <v>28</v>
      </c>
      <c r="C1" s="37"/>
      <c r="D1" s="38"/>
      <c r="E1" s="2" t="s">
        <v>1</v>
      </c>
      <c r="F1" s="16" t="s">
        <v>27</v>
      </c>
      <c r="G1" s="2"/>
      <c r="H1" s="2"/>
      <c r="I1" s="2" t="s">
        <v>2</v>
      </c>
      <c r="J1" s="15">
        <v>46080</v>
      </c>
    </row>
    <row r="2" spans="1:14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4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4" x14ac:dyDescent="0.3">
      <c r="A4" s="5" t="s">
        <v>13</v>
      </c>
      <c r="B4" s="6"/>
      <c r="C4" s="17"/>
      <c r="D4" s="1"/>
      <c r="E4" s="17"/>
      <c r="F4" s="17"/>
      <c r="G4" s="17"/>
      <c r="H4" s="17"/>
      <c r="I4" s="17"/>
      <c r="J4" s="23"/>
    </row>
    <row r="5" spans="1:14" ht="28.8" x14ac:dyDescent="0.3">
      <c r="A5" s="7"/>
      <c r="B5" s="10" t="s">
        <v>14</v>
      </c>
      <c r="C5" s="20">
        <v>746</v>
      </c>
      <c r="D5" s="28" t="s">
        <v>38</v>
      </c>
      <c r="E5" s="20">
        <v>250</v>
      </c>
      <c r="F5" s="20">
        <v>21.55</v>
      </c>
      <c r="G5" s="20">
        <v>371.42</v>
      </c>
      <c r="H5" s="20">
        <v>10.27</v>
      </c>
      <c r="I5" s="20">
        <v>13.15</v>
      </c>
      <c r="J5" s="29">
        <v>52.74</v>
      </c>
    </row>
    <row r="6" spans="1:14" x14ac:dyDescent="0.3">
      <c r="A6" s="7"/>
      <c r="B6" s="3" t="s">
        <v>15</v>
      </c>
      <c r="C6" s="18">
        <v>724</v>
      </c>
      <c r="D6" s="24" t="s">
        <v>33</v>
      </c>
      <c r="E6" s="18">
        <v>200</v>
      </c>
      <c r="F6" s="18">
        <v>15.22</v>
      </c>
      <c r="G6" s="18">
        <v>151.36000000000001</v>
      </c>
      <c r="H6" s="18">
        <v>3.88</v>
      </c>
      <c r="I6" s="18">
        <v>3.8</v>
      </c>
      <c r="J6" s="25">
        <v>25.06</v>
      </c>
    </row>
    <row r="7" spans="1:14" x14ac:dyDescent="0.3">
      <c r="A7" s="7"/>
      <c r="B7" s="3" t="s">
        <v>16</v>
      </c>
      <c r="C7" s="18">
        <v>569</v>
      </c>
      <c r="D7" s="24" t="s">
        <v>26</v>
      </c>
      <c r="E7" s="18">
        <v>50</v>
      </c>
      <c r="F7" s="18">
        <v>4.0999999999999996</v>
      </c>
      <c r="G7" s="18">
        <v>117.5</v>
      </c>
      <c r="H7" s="18">
        <v>3.8</v>
      </c>
      <c r="I7" s="18">
        <v>0.4</v>
      </c>
      <c r="J7" s="25">
        <v>24.6</v>
      </c>
    </row>
    <row r="8" spans="1:14" x14ac:dyDescent="0.3">
      <c r="A8" s="7"/>
      <c r="B8" s="4"/>
      <c r="C8" s="18"/>
      <c r="D8" s="24"/>
      <c r="E8" s="18"/>
      <c r="F8" s="18"/>
      <c r="G8" s="18"/>
      <c r="H8" s="18"/>
      <c r="I8" s="18"/>
      <c r="J8" s="25"/>
    </row>
    <row r="9" spans="1:14" ht="15" thickBot="1" x14ac:dyDescent="0.35">
      <c r="A9" s="8"/>
      <c r="B9" s="32"/>
      <c r="C9" s="19"/>
      <c r="D9" s="26"/>
      <c r="E9" s="19"/>
      <c r="F9" s="33"/>
      <c r="G9" s="19"/>
      <c r="H9" s="19"/>
      <c r="I9" s="19"/>
      <c r="J9" s="27"/>
    </row>
    <row r="10" spans="1:14" x14ac:dyDescent="0.3">
      <c r="A10" s="5" t="s">
        <v>17</v>
      </c>
      <c r="B10" s="11"/>
      <c r="C10" s="17"/>
      <c r="D10" s="1"/>
      <c r="E10" s="17"/>
      <c r="F10" s="17"/>
      <c r="G10" s="17"/>
      <c r="H10" s="17"/>
      <c r="I10" s="17"/>
      <c r="J10" s="23"/>
    </row>
    <row r="11" spans="1:14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4" ht="15" thickBot="1" x14ac:dyDescent="0.35">
      <c r="A12" s="8"/>
      <c r="B12" s="9" t="s">
        <v>29</v>
      </c>
      <c r="C12" s="19"/>
      <c r="D12" s="26"/>
      <c r="E12" s="19"/>
      <c r="F12" s="19">
        <f>SUM(F4:F11)</f>
        <v>40.870000000000005</v>
      </c>
      <c r="G12" s="19">
        <f>SUM(G4:G11)</f>
        <v>640.28</v>
      </c>
      <c r="H12" s="19">
        <f>SUM(H4:H11)</f>
        <v>17.95</v>
      </c>
      <c r="I12" s="19">
        <f>SUM(I4:I11)</f>
        <v>17.349999999999998</v>
      </c>
      <c r="J12" s="27">
        <f>SUM(J4:J11)</f>
        <v>102.4</v>
      </c>
    </row>
    <row r="13" spans="1:14" ht="28.8" x14ac:dyDescent="0.3">
      <c r="A13" s="7" t="s">
        <v>18</v>
      </c>
      <c r="B13" s="10" t="s">
        <v>19</v>
      </c>
      <c r="C13" s="20"/>
      <c r="D13" s="28" t="s">
        <v>34</v>
      </c>
      <c r="E13" s="20">
        <v>75</v>
      </c>
      <c r="F13" s="20">
        <v>6.29</v>
      </c>
      <c r="G13" s="20">
        <v>72.39</v>
      </c>
      <c r="H13" s="20">
        <v>0.97</v>
      </c>
      <c r="I13" s="20">
        <v>3.84</v>
      </c>
      <c r="J13" s="29">
        <v>8.1999999999999993</v>
      </c>
    </row>
    <row r="14" spans="1:14" ht="28.8" x14ac:dyDescent="0.3">
      <c r="A14" s="7"/>
      <c r="B14" s="3" t="s">
        <v>20</v>
      </c>
      <c r="C14" s="18">
        <v>749</v>
      </c>
      <c r="D14" s="34" t="s">
        <v>31</v>
      </c>
      <c r="E14" s="18">
        <v>205</v>
      </c>
      <c r="F14" s="18">
        <v>12.45</v>
      </c>
      <c r="G14" s="18">
        <v>144.94</v>
      </c>
      <c r="H14" s="18">
        <v>6.45</v>
      </c>
      <c r="I14" s="18">
        <v>8.3699999999999992</v>
      </c>
      <c r="J14" s="25">
        <v>9.82</v>
      </c>
      <c r="N14" s="35"/>
    </row>
    <row r="15" spans="1:14" ht="28.8" x14ac:dyDescent="0.3">
      <c r="A15" s="7"/>
      <c r="B15" s="3" t="s">
        <v>21</v>
      </c>
      <c r="C15" s="18"/>
      <c r="D15" s="24" t="s">
        <v>35</v>
      </c>
      <c r="E15" s="18">
        <v>175</v>
      </c>
      <c r="F15" s="18">
        <v>41.83</v>
      </c>
      <c r="G15" s="18">
        <v>293.32</v>
      </c>
      <c r="H15" s="18">
        <v>12.23</v>
      </c>
      <c r="I15" s="18">
        <v>18.79</v>
      </c>
      <c r="J15" s="25">
        <v>16.489999999999998</v>
      </c>
    </row>
    <row r="16" spans="1:14" x14ac:dyDescent="0.3">
      <c r="A16" s="7"/>
      <c r="B16" s="3" t="s">
        <v>22</v>
      </c>
      <c r="C16" s="18"/>
      <c r="D16" s="24"/>
      <c r="E16" s="18"/>
      <c r="F16" s="18"/>
      <c r="G16" s="18"/>
      <c r="H16" s="18"/>
      <c r="I16" s="18"/>
      <c r="J16" s="25"/>
    </row>
    <row r="17" spans="1:10" x14ac:dyDescent="0.3">
      <c r="A17" s="7"/>
      <c r="B17" s="3" t="s">
        <v>23</v>
      </c>
      <c r="C17" s="18"/>
      <c r="D17" s="24" t="s">
        <v>36</v>
      </c>
      <c r="E17" s="18">
        <v>200</v>
      </c>
      <c r="F17" s="18">
        <v>7.7</v>
      </c>
      <c r="G17" s="18">
        <v>122.2</v>
      </c>
      <c r="H17" s="18">
        <v>0.34</v>
      </c>
      <c r="I17" s="18">
        <v>7.0000000000000007E-2</v>
      </c>
      <c r="J17" s="25">
        <v>29.85</v>
      </c>
    </row>
    <row r="18" spans="1:10" x14ac:dyDescent="0.3">
      <c r="A18" s="7"/>
      <c r="B18" s="3" t="s">
        <v>24</v>
      </c>
      <c r="C18" s="18">
        <v>571</v>
      </c>
      <c r="D18" s="24" t="s">
        <v>37</v>
      </c>
      <c r="E18" s="18">
        <v>50</v>
      </c>
      <c r="F18" s="18">
        <v>3.4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 t="s">
        <v>25</v>
      </c>
      <c r="C19" s="18"/>
      <c r="D19" s="24" t="s">
        <v>32</v>
      </c>
      <c r="E19" s="18">
        <v>140</v>
      </c>
      <c r="F19" s="18">
        <v>17.5</v>
      </c>
      <c r="G19" s="18">
        <v>61.6</v>
      </c>
      <c r="H19" s="18">
        <v>13.72</v>
      </c>
      <c r="I19" s="18">
        <v>0.56000000000000005</v>
      </c>
      <c r="J19" s="25">
        <v>0.56000000000000005</v>
      </c>
    </row>
    <row r="20" spans="1:10" x14ac:dyDescent="0.3">
      <c r="A20" s="7"/>
      <c r="B20" s="21" t="s">
        <v>29</v>
      </c>
      <c r="C20" s="22"/>
      <c r="D20" s="30"/>
      <c r="E20" s="22"/>
      <c r="F20" s="22">
        <f>SUM(F13:F19)</f>
        <v>89.17</v>
      </c>
      <c r="G20" s="22">
        <f>SUM(G13:G19)</f>
        <v>792.95</v>
      </c>
      <c r="H20" s="22">
        <f>SUM(H13:H19)</f>
        <v>36.76</v>
      </c>
      <c r="I20" s="22">
        <f>SUM(I13:I19)</f>
        <v>32.230000000000004</v>
      </c>
      <c r="J20" s="31">
        <f>SUM(J13:J19)</f>
        <v>84.87</v>
      </c>
    </row>
    <row r="21" spans="1:10" ht="15" thickBot="1" x14ac:dyDescent="0.35">
      <c r="A21" s="8"/>
      <c r="B21" s="32" t="s">
        <v>30</v>
      </c>
      <c r="C21" s="19"/>
      <c r="D21" s="26"/>
      <c r="E21" s="19"/>
      <c r="F21" s="33">
        <f>F12+F20</f>
        <v>130.04000000000002</v>
      </c>
      <c r="G21" s="19">
        <f>G12+G20</f>
        <v>1433.23</v>
      </c>
      <c r="H21" s="19">
        <f>H12+H20</f>
        <v>54.709999999999994</v>
      </c>
      <c r="I21" s="19">
        <f>I12+I20</f>
        <v>49.58</v>
      </c>
      <c r="J21" s="27">
        <f>J12+J20</f>
        <v>187.27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2026-03-19T08:49:43Z</dcterms:modified>
</cp:coreProperties>
</file>