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09 по 20 февраль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J9" i="1" l="1"/>
  <c r="I9" i="1"/>
  <c r="H9" i="1"/>
  <c r="J20" i="1" l="1"/>
  <c r="I20" i="1"/>
  <c r="H20" i="1"/>
  <c r="G9" i="1"/>
  <c r="G20" i="1" s="1"/>
  <c r="F9" i="1"/>
  <c r="F20" i="1" l="1"/>
</calcChain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<sst xmlns="http://schemas.openxmlformats.org/spreadsheetml/2006/main" count="35" uniqueCount="35">
  <si>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</si>
  <si>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</si>
  <si>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</si>
  <si>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</si>
  <si>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</si>
  <si>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</si>
  <si>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</si>
  <si>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</si>
  <si>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</si>
  <si>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</si>
  <si>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</si>
  <si>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</si>
  <si>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</si>
  <si>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</si>
  <si>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</si>
  <si>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</si>
  <si>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</si>
  <si>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</si>
  <si>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сладкое</t>
  </si>
  <si>
    <t>хлеб бел.</t>
  </si>
  <si>
    <t>ИТОГО</t>
  </si>
  <si>
    <t>школа</t>
  </si>
  <si>
    <t>МБОУ "Убеевская СОШ"</t>
  </si>
  <si>
    <t>итого:</t>
  </si>
  <si>
    <t>Всего:</t>
  </si>
  <si>
    <t>рис отварной</t>
  </si>
  <si>
    <t>компот из сухофруктов</t>
  </si>
  <si>
    <t>чай с сахаром</t>
  </si>
  <si>
    <t>бутерброд с повидлом</t>
  </si>
  <si>
    <t>борщ с капустой, картофелем со сметаной и мясом</t>
  </si>
  <si>
    <t>фрукты свежие</t>
  </si>
  <si>
    <t>каша молочная пшеничная с маслом</t>
  </si>
  <si>
    <t>салат из квашенной капусты с луком</t>
  </si>
  <si>
    <t>хлеб ржаной</t>
  </si>
  <si>
    <t>голень тушенная с соусом сметанным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</si>
</sst>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0" borderId="0" xfId="1" applyAlignment="1">
      <alignment wrapText="1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4" sqref="F4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8" t="s">
        <v>22</v>
      </c>
      <c r="C1" s="39"/>
      <c r="D1" s="40"/>
      <c r="E1" s="2" t="s">
        <v>1</v>
      </c>
      <c r="F1" s="16" t="s">
        <v>21</v>
      </c>
      <c r="G1" s="2"/>
      <c r="H1" s="2"/>
      <c r="I1" s="2" t="s">
        <v>2</v>
      </c>
      <c r="J1" s="15">
        <v>46070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>
        <v>609</v>
      </c>
      <c r="D4" s="1" t="s">
        <v>28</v>
      </c>
      <c r="E4" s="17">
        <v>55</v>
      </c>
      <c r="F4" s="17">
        <v>6.71</v>
      </c>
      <c r="G4" s="17">
        <v>126.9</v>
      </c>
      <c r="H4" s="17">
        <v>2.38</v>
      </c>
      <c r="I4" s="17">
        <v>0.32</v>
      </c>
      <c r="J4" s="23">
        <v>27.92</v>
      </c>
    </row>
    <row r="5" spans="1:10" x14ac:dyDescent="0.3">
      <c r="A5" s="7"/>
      <c r="B5" s="10"/>
      <c r="C5" s="36">
        <v>728</v>
      </c>
      <c r="D5" s="28" t="s">
        <v>27</v>
      </c>
      <c r="E5" s="20">
        <v>200</v>
      </c>
      <c r="F5" s="20">
        <v>2.2799999999999998</v>
      </c>
      <c r="G5" s="20">
        <v>60</v>
      </c>
      <c r="H5" s="20">
        <v>7.0000000000000007E-2</v>
      </c>
      <c r="I5" s="20">
        <v>0.02</v>
      </c>
      <c r="J5" s="29">
        <v>15</v>
      </c>
    </row>
    <row r="6" spans="1:10" x14ac:dyDescent="0.3">
      <c r="A6" s="7"/>
      <c r="B6" s="3"/>
      <c r="C6" s="35"/>
      <c r="D6" s="24"/>
      <c r="E6" s="18"/>
      <c r="F6" s="18"/>
      <c r="G6" s="18"/>
      <c r="H6" s="18"/>
      <c r="I6" s="18"/>
      <c r="J6" s="25"/>
    </row>
    <row r="7" spans="1:10" ht="28.8" x14ac:dyDescent="0.3">
      <c r="A7" s="7"/>
      <c r="B7" s="3"/>
      <c r="C7" s="18"/>
      <c r="D7" s="24" t="s">
        <v>31</v>
      </c>
      <c r="E7" s="18">
        <v>250</v>
      </c>
      <c r="F7" s="18">
        <v>24.45</v>
      </c>
      <c r="G7" s="18">
        <v>361.11</v>
      </c>
      <c r="H7" s="18">
        <v>10</v>
      </c>
      <c r="I7" s="18">
        <v>12.8</v>
      </c>
      <c r="J7" s="25">
        <v>51.3</v>
      </c>
    </row>
    <row r="8" spans="1:10" x14ac:dyDescent="0.3">
      <c r="A8" s="7"/>
      <c r="B8" s="4"/>
      <c r="C8" s="18"/>
      <c r="D8" s="24" t="s">
        <v>30</v>
      </c>
      <c r="E8" s="18">
        <v>140</v>
      </c>
      <c r="F8" s="18">
        <v>17.5</v>
      </c>
      <c r="G8" s="18">
        <v>61.6</v>
      </c>
      <c r="H8" s="18">
        <v>13.72</v>
      </c>
      <c r="I8" s="18">
        <v>0.56000000000000005</v>
      </c>
      <c r="J8" s="25">
        <v>0.56000000000000005</v>
      </c>
    </row>
    <row r="9" spans="1:10" ht="15" thickBot="1" x14ac:dyDescent="0.35">
      <c r="A9" s="8"/>
      <c r="B9" s="32" t="s">
        <v>20</v>
      </c>
      <c r="C9" s="19"/>
      <c r="D9" s="26"/>
      <c r="E9" s="19"/>
      <c r="F9" s="33">
        <f>F4+F5+F6+F7+F8</f>
        <v>50.94</v>
      </c>
      <c r="G9" s="19">
        <f>G4+G5+G6+G7+G8</f>
        <v>609.61</v>
      </c>
      <c r="H9" s="19">
        <f>H4+H5+H6+H7+H8</f>
        <v>26.17</v>
      </c>
      <c r="I9" s="19">
        <f>I4+I5+I6+I7+I8</f>
        <v>13.700000000000001</v>
      </c>
      <c r="J9" s="27">
        <f>J4+J5+J6+J7+J8</f>
        <v>94.78</v>
      </c>
    </row>
    <row r="10" spans="1:10" x14ac:dyDescent="0.3">
      <c r="A10" s="5"/>
      <c r="B10" s="11"/>
      <c r="C10" s="17"/>
      <c r="D10" s="1"/>
      <c r="E10" s="17"/>
      <c r="F10" s="17"/>
      <c r="G10" s="17"/>
      <c r="H10" s="17"/>
      <c r="I10" s="17"/>
      <c r="J10" s="23"/>
    </row>
    <row r="11" spans="1:10" x14ac:dyDescent="0.3">
      <c r="A11" s="7"/>
      <c r="B11" s="4"/>
      <c r="C11" s="18"/>
      <c r="D11" s="24"/>
      <c r="E11" s="18"/>
      <c r="F11" s="18"/>
      <c r="G11" s="18"/>
      <c r="H11" s="18"/>
      <c r="I11" s="18"/>
      <c r="J11" s="25"/>
    </row>
    <row r="12" spans="1:10" ht="15" thickBot="1" x14ac:dyDescent="0.35">
      <c r="A12" s="8"/>
      <c r="B12" s="9"/>
      <c r="C12" s="19"/>
      <c r="D12" s="26"/>
      <c r="E12" s="19"/>
      <c r="F12" s="19"/>
      <c r="G12" s="19"/>
      <c r="H12" s="19"/>
      <c r="I12" s="19"/>
      <c r="J12" s="27"/>
    </row>
    <row r="13" spans="1:10" ht="28.8" x14ac:dyDescent="0.3">
      <c r="A13" s="7" t="s">
        <v>14</v>
      </c>
      <c r="B13" s="10"/>
      <c r="C13" s="36">
        <v>421</v>
      </c>
      <c r="D13" s="28" t="s">
        <v>32</v>
      </c>
      <c r="E13" s="20">
        <v>103</v>
      </c>
      <c r="F13" s="20">
        <v>17.350000000000001</v>
      </c>
      <c r="G13" s="20">
        <v>109.1</v>
      </c>
      <c r="H13" s="20">
        <v>1.67</v>
      </c>
      <c r="I13" s="20">
        <v>7.83</v>
      </c>
      <c r="J13" s="29">
        <v>7.39</v>
      </c>
    </row>
    <row r="14" spans="1:10" ht="28.8" x14ac:dyDescent="0.3">
      <c r="A14" s="7"/>
      <c r="B14" s="3" t="s">
        <v>15</v>
      </c>
      <c r="C14" s="35">
        <v>742</v>
      </c>
      <c r="D14" s="37" t="s">
        <v>29</v>
      </c>
      <c r="E14" s="18">
        <v>250</v>
      </c>
      <c r="F14" s="18">
        <v>15.03</v>
      </c>
      <c r="G14" s="18">
        <v>173.26</v>
      </c>
      <c r="H14" s="18">
        <v>7.65</v>
      </c>
      <c r="I14" s="18">
        <v>10.039999999999999</v>
      </c>
      <c r="J14" s="25">
        <v>10.93</v>
      </c>
    </row>
    <row r="15" spans="1:10" ht="28.8" x14ac:dyDescent="0.3">
      <c r="A15" s="7"/>
      <c r="B15" s="3" t="s">
        <v>16</v>
      </c>
      <c r="C15" s="35"/>
      <c r="D15" s="24" t="s">
        <v>34</v>
      </c>
      <c r="E15" s="18">
        <v>115</v>
      </c>
      <c r="F15" s="18">
        <v>41.62</v>
      </c>
      <c r="G15" s="18">
        <v>232.13</v>
      </c>
      <c r="H15" s="18">
        <v>17.16</v>
      </c>
      <c r="I15" s="18">
        <v>15.55</v>
      </c>
      <c r="J15" s="25">
        <v>5.97</v>
      </c>
    </row>
    <row r="16" spans="1:10" x14ac:dyDescent="0.3">
      <c r="A16" s="7"/>
      <c r="B16" s="3" t="s">
        <v>17</v>
      </c>
      <c r="C16" s="35">
        <v>644</v>
      </c>
      <c r="D16" s="24" t="s">
        <v>25</v>
      </c>
      <c r="E16" s="18">
        <v>200</v>
      </c>
      <c r="F16" s="18">
        <v>12.03</v>
      </c>
      <c r="G16" s="18">
        <v>265.7</v>
      </c>
      <c r="H16" s="18">
        <v>4.9000000000000004</v>
      </c>
      <c r="I16" s="18">
        <v>4.46</v>
      </c>
      <c r="J16" s="25">
        <v>51.49</v>
      </c>
    </row>
    <row r="17" spans="1:10" x14ac:dyDescent="0.3">
      <c r="A17" s="7"/>
      <c r="B17" s="3" t="s">
        <v>18</v>
      </c>
      <c r="C17" s="35">
        <v>730</v>
      </c>
      <c r="D17" s="24" t="s">
        <v>26</v>
      </c>
      <c r="E17" s="18">
        <v>200</v>
      </c>
      <c r="F17" s="18">
        <v>4.3</v>
      </c>
      <c r="G17" s="18">
        <v>132.80000000000001</v>
      </c>
      <c r="H17" s="18">
        <v>0.66</v>
      </c>
      <c r="I17" s="18">
        <v>0.09</v>
      </c>
      <c r="J17" s="25">
        <v>32.01</v>
      </c>
    </row>
    <row r="18" spans="1:10" x14ac:dyDescent="0.3">
      <c r="A18" s="7"/>
      <c r="B18" s="3" t="s">
        <v>19</v>
      </c>
      <c r="C18" s="18">
        <v>571</v>
      </c>
      <c r="D18" s="24" t="s">
        <v>33</v>
      </c>
      <c r="E18" s="18">
        <v>60</v>
      </c>
      <c r="F18" s="18">
        <v>4.08</v>
      </c>
      <c r="G18" s="18">
        <v>118.2</v>
      </c>
      <c r="H18" s="18">
        <v>3.66</v>
      </c>
      <c r="I18" s="18">
        <v>0.72</v>
      </c>
      <c r="J18" s="25">
        <v>23.94</v>
      </c>
    </row>
    <row r="19" spans="1:10" x14ac:dyDescent="0.3">
      <c r="A19" s="7"/>
      <c r="B19" s="21" t="s">
        <v>23</v>
      </c>
      <c r="C19" s="22"/>
      <c r="D19" s="30"/>
      <c r="E19" s="22"/>
      <c r="F19" s="22">
        <f>F13+F14+F15+F16+F17+F18+F12</f>
        <v>94.41</v>
      </c>
      <c r="G19" s="22">
        <f>G13+G14+G15+G16+G17+G18+G12</f>
        <v>1031.19</v>
      </c>
      <c r="H19" s="22">
        <f>H13+H14+H15+H16+H17+H18+H12</f>
        <v>35.700000000000003</v>
      </c>
      <c r="I19" s="22">
        <f>I13+I14+I15+I16+I17+I18+I12</f>
        <v>38.690000000000005</v>
      </c>
      <c r="J19" s="31">
        <f>J13+J14+J15+J16+J17+J18+J12</f>
        <v>131.72999999999999</v>
      </c>
    </row>
    <row r="20" spans="1:10" ht="15" thickBot="1" x14ac:dyDescent="0.35">
      <c r="A20" s="8"/>
      <c r="B20" s="32" t="s">
        <v>24</v>
      </c>
      <c r="C20" s="19"/>
      <c r="D20" s="26"/>
      <c r="E20" s="19"/>
      <c r="F20" s="33">
        <f>F9+F19</f>
        <v>145.35</v>
      </c>
      <c r="G20" s="19">
        <f>G9+G19</f>
        <v>1640.8000000000002</v>
      </c>
      <c r="H20" s="19">
        <f>H9+H19</f>
        <v>61.870000000000005</v>
      </c>
      <c r="I20" s="19">
        <f>I9+I19</f>
        <v>52.390000000000008</v>
      </c>
      <c r="J20" s="27">
        <f>J9+J19</f>
        <v>226.51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2026-03-19T08:06:52Z</dcterms:modified>
</cp:coreProperties>
</file>