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M20" i="10"/>
  <c r="M9"/>
  <c r="M20" i="9"/>
  <c r="M9"/>
  <c r="M19" i="8"/>
  <c r="M8"/>
  <c r="M19" i="7"/>
  <c r="M8"/>
  <c r="M20" i="6"/>
  <c r="M9"/>
  <c r="M16" i="5"/>
  <c r="M8"/>
  <c r="M20" i="4"/>
  <c r="M9"/>
  <c r="M19" i="3"/>
  <c r="M8"/>
  <c r="M18" i="2"/>
  <c r="M8"/>
  <c r="M20" i="1"/>
  <c r="M9"/>
</calcChain>
</file>

<file path=xl/sharedStrings.xml><?xml version="1.0" encoding="utf-8"?>
<sst xmlns="http://schemas.openxmlformats.org/spreadsheetml/2006/main" count="517" uniqueCount="139">
  <si>
    <t>Школа</t>
  </si>
  <si>
    <t>1 день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</si>
  <si>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</si>
  <si>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</si>
  <si>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</si>
  <si>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</si>
  <si>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</si>
  <si>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</si>
  <si>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</si>
  <si>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</si>
  <si>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</si>
  <si>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</si>
  <si>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</si>
  <si>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</si>
  <si>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</si>
  <si>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</si>
  <si>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</si>
  <si>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</si>
  <si>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Каша молочная рисовая с маслом</t>
  </si>
  <si>
    <t>220/5</t>
  </si>
  <si>
    <t>гор.напиток</t>
  </si>
  <si>
    <t>685*</t>
  </si>
  <si>
    <t>Чай с сахаром</t>
  </si>
  <si>
    <t>хлеб</t>
  </si>
  <si>
    <t>ПР</t>
  </si>
  <si>
    <t>Хлеб пшеничный</t>
  </si>
  <si>
    <t>60</t>
  </si>
  <si>
    <t>97*</t>
  </si>
  <si>
    <t>Сыр</t>
  </si>
  <si>
    <t>10</t>
  </si>
  <si>
    <t>Завтрак 2</t>
  </si>
  <si>
    <t>фрукты</t>
  </si>
  <si>
    <t>Обед</t>
  </si>
  <si>
    <t>закуска</t>
  </si>
  <si>
    <t>Яблоко</t>
  </si>
  <si>
    <t>1 блюдо</t>
  </si>
  <si>
    <t>149*</t>
  </si>
  <si>
    <t>Суп крестьянский с крупой на курином бульоне</t>
  </si>
  <si>
    <t>2 блюдо</t>
  </si>
  <si>
    <t>388*</t>
  </si>
  <si>
    <t>Бедро куриное запеченное в сметанном соусе</t>
  </si>
  <si>
    <t>100(80/20)</t>
  </si>
  <si>
    <t>гарнир</t>
  </si>
  <si>
    <t>508*</t>
  </si>
  <si>
    <t>Гречка  отварная рассыпчатая</t>
  </si>
  <si>
    <t>сладкое</t>
  </si>
  <si>
    <t>639*</t>
  </si>
  <si>
    <t>Компот из сухофруктов</t>
  </si>
  <si>
    <t>хлеб бел.</t>
  </si>
  <si>
    <t>хлеб черн.</t>
  </si>
  <si>
    <t>Хлеб ржаной</t>
  </si>
  <si>
    <t>2 день</t>
  </si>
  <si>
    <t>333*</t>
  </si>
  <si>
    <t>Макароны отварные с сыром и маслом сливочным</t>
  </si>
  <si>
    <t>230(215/10/5)</t>
  </si>
  <si>
    <t>686*</t>
  </si>
  <si>
    <t>Чай с лимоном</t>
  </si>
  <si>
    <t>96*</t>
  </si>
  <si>
    <t>Масло сливочное</t>
  </si>
  <si>
    <t>ттк</t>
  </si>
  <si>
    <t>Салат из свежей капусты</t>
  </si>
  <si>
    <t>124*</t>
  </si>
  <si>
    <t>Щи из свеж. капусты  на кур/б.со сметаной</t>
  </si>
  <si>
    <t>200/5</t>
  </si>
  <si>
    <t>278**</t>
  </si>
  <si>
    <t>Тефтели из говядины рубленные с соусом</t>
  </si>
  <si>
    <t>80/20</t>
  </si>
  <si>
    <t>Рис отварной рассыпчатый</t>
  </si>
  <si>
    <t>638**</t>
  </si>
  <si>
    <t>Компот из изюма</t>
  </si>
  <si>
    <t>3 день</t>
  </si>
  <si>
    <t>Каша молочная «ДРУЖБА» с маслом</t>
  </si>
  <si>
    <t>225/5</t>
  </si>
  <si>
    <t>692*</t>
  </si>
  <si>
    <t xml:space="preserve">Кофейный напиток </t>
  </si>
  <si>
    <t>ТТК</t>
  </si>
  <si>
    <t>139*</t>
  </si>
  <si>
    <t>Суп картофельный с горохом на мясном бульоне</t>
  </si>
  <si>
    <t>Котлета куриная с соусом</t>
  </si>
  <si>
    <t>516*</t>
  </si>
  <si>
    <t>Макароны отварные</t>
  </si>
  <si>
    <t>Напиток лимонный</t>
  </si>
  <si>
    <t>4 день</t>
  </si>
  <si>
    <t>Каша молочная пшенная с маслом</t>
  </si>
  <si>
    <t>Чай с яблочным соком</t>
  </si>
  <si>
    <t>78*</t>
  </si>
  <si>
    <t>Помидор в нарезке</t>
  </si>
  <si>
    <t>140*</t>
  </si>
  <si>
    <t>Суп с макарон. изделиями на кур. Бульоне с гренками</t>
  </si>
  <si>
    <t>200/15</t>
  </si>
  <si>
    <t>371*</t>
  </si>
  <si>
    <t>Филе минтая тушеное с луком</t>
  </si>
  <si>
    <t>100(60/40)</t>
  </si>
  <si>
    <t>Картофельное пюре</t>
  </si>
  <si>
    <t>631*</t>
  </si>
  <si>
    <t>Компот из яблок</t>
  </si>
  <si>
    <t>5 день</t>
  </si>
  <si>
    <t>Каша молочная овсяная с маслом</t>
  </si>
  <si>
    <t xml:space="preserve"> Кондитерское изделие (Конфета)</t>
  </si>
  <si>
    <t>Огурец порц.</t>
  </si>
  <si>
    <t>142*</t>
  </si>
  <si>
    <t>Рассольник по-Ленинградски на мясном бульоне со сметаной</t>
  </si>
  <si>
    <t>259*</t>
  </si>
  <si>
    <t>Жаркое с картофелем и говядиной</t>
  </si>
  <si>
    <t>Напиток апельсиновый</t>
  </si>
  <si>
    <t>Изделия бараночные</t>
  </si>
  <si>
    <t>6 день</t>
  </si>
  <si>
    <t>160*</t>
  </si>
  <si>
    <t>Суп молочный с макарон. изделиями</t>
  </si>
  <si>
    <t>292**</t>
  </si>
  <si>
    <t>Филе куриное тушенное с соусом</t>
  </si>
  <si>
    <t>80/30</t>
  </si>
  <si>
    <t xml:space="preserve">Каша гречневая вязкая </t>
  </si>
  <si>
    <t>7 день</t>
  </si>
  <si>
    <t>Каша манная молочная с маслом сливочным</t>
  </si>
  <si>
    <t>693*</t>
  </si>
  <si>
    <t>Какао  с молоком</t>
  </si>
  <si>
    <t>Салат из моркови с сахаром</t>
  </si>
  <si>
    <t>110*</t>
  </si>
  <si>
    <t>Борщ на мясном бульоне со сметаной</t>
  </si>
  <si>
    <t>Каша пшеничная вязкая</t>
  </si>
  <si>
    <t>8 день</t>
  </si>
  <si>
    <t>Салат из капусты с яблоком</t>
  </si>
  <si>
    <t>492*</t>
  </si>
  <si>
    <t>Плов с куриным филе</t>
  </si>
  <si>
    <t>9 день</t>
  </si>
  <si>
    <t>Каша молочная гречневая с мас. слив.</t>
  </si>
  <si>
    <t>Кисель из концентрата</t>
  </si>
  <si>
    <t>278*</t>
  </si>
  <si>
    <t>Котлета из говядины</t>
  </si>
  <si>
    <t>10 день</t>
  </si>
  <si>
    <t>Каша молоч. пшенная с мас.слив.</t>
  </si>
  <si>
    <t>150/5</t>
  </si>
  <si>
    <t>30</t>
  </si>
  <si>
    <t>Запеканка из творога с слад.соусом</t>
  </si>
  <si>
    <t>80/40</t>
  </si>
  <si>
    <t>471*</t>
  </si>
  <si>
    <t>Фрикадельки из говядины с соусом</t>
  </si>
  <si>
    <t>90/20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</si>
</sst>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ont="1" applyFill="1" applyBorder="1" applyAlignment="1" applyProtection="1">
      <alignment horizontal="center"/>
      <protection locked="0"/>
    </xf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16" fontId="0" fillId="2" borderId="6" xfId="0" applyNumberFormat="1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right"/>
      <protection locked="0"/>
    </xf>
    <xf numFmtId="1" fontId="1" fillId="2" borderId="6" xfId="0" applyNumberFormat="1" applyFont="1" applyFill="1" applyBorder="1" applyProtection="1">
      <protection locked="0"/>
    </xf>
    <xf numFmtId="164" fontId="1" fillId="2" borderId="6" xfId="0" applyNumberFormat="1" applyFont="1" applyFill="1" applyBorder="1" applyProtection="1">
      <protection locked="0"/>
    </xf>
    <xf numFmtId="164" fontId="1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9" xfId="0" applyNumberFormat="1" applyFont="1" applyFill="1" applyBorder="1" applyAlignment="1" applyProtection="1">
      <alignment horizontal="right"/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Protection="1">
      <protection locked="0"/>
    </xf>
    <xf numFmtId="164" fontId="1" fillId="2" borderId="1" xfId="0" applyNumberFormat="1" applyFont="1" applyFill="1" applyBorder="1" applyAlignment="1" applyProtection="1">
      <alignment horizontal="right"/>
      <protection locked="0"/>
    </xf>
    <xf numFmtId="164" fontId="1" fillId="2" borderId="9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Protection="1">
      <protection locked="0"/>
    </xf>
    <xf numFmtId="1" fontId="0" fillId="0" borderId="0" xfId="0" applyNumberFormat="1"/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Protection="1">
      <protection locked="0"/>
    </xf>
    <xf numFmtId="164" fontId="1" fillId="2" borderId="13" xfId="0" applyNumberFormat="1" applyFont="1" applyFill="1" applyBorder="1" applyAlignment="1" applyProtection="1">
      <alignment horizontal="right"/>
      <protection locked="0"/>
    </xf>
    <xf numFmtId="164" fontId="1" fillId="2" borderId="13" xfId="0" applyNumberFormat="1" applyFont="1" applyFill="1" applyBorder="1" applyProtection="1">
      <protection locked="0"/>
    </xf>
    <xf numFmtId="164" fontId="1" fillId="2" borderId="14" xfId="0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alignment vertical="distributed" wrapText="1"/>
      <protection locked="0"/>
    </xf>
    <xf numFmtId="0" fontId="1" fillId="2" borderId="11" xfId="0" applyFont="1" applyFill="1" applyBorder="1" applyProtection="1">
      <protection locked="0"/>
    </xf>
    <xf numFmtId="2" fontId="0" fillId="0" borderId="0" xfId="0" applyNumberFormat="1"/>
    <xf numFmtId="0" fontId="1" fillId="2" borderId="6" xfId="0" applyFont="1" applyFill="1" applyBorder="1" applyProtection="1"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164" fontId="1" fillId="2" borderId="11" xfId="0" applyNumberFormat="1" applyFont="1" applyFill="1" applyBorder="1" applyProtection="1">
      <protection locked="0"/>
    </xf>
    <xf numFmtId="164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0"/>
  <sheetViews>
    <sheetView showRowColHeaders="0" tabSelected="1" zoomScaleNormal="100" workbookViewId="0">
      <selection activeCell="C7" sqref="C7"/>
    </sheetView>
  </sheetViews>
  <sheetFormatPr defaultColWidth="11.5703125" defaultRowHeight="15"/>
  <cols>
    <col min="1" max="1" width="9.42578125" customWidth="1"/>
    <col min="3" max="3" width="7" customWidth="1"/>
    <col min="4" max="4" width="35" customWidth="1"/>
    <col min="7" max="7" width="14.85546875" customWidth="1"/>
    <col min="8" max="8" width="7" customWidth="1"/>
    <col min="9" max="9" width="8.28515625" customWidth="1"/>
    <col min="10" max="10" width="12.140625" customWidth="1"/>
  </cols>
  <sheetData>
    <row r="1" spans="1:13">
      <c r="A1" t="s">
        <v>0</v>
      </c>
      <c r="B1" s="1" t="s">
        <v>1</v>
      </c>
      <c r="C1" s="1"/>
      <c r="D1" s="1"/>
      <c r="E1" t="s">
        <v>2</v>
      </c>
      <c r="F1" s="2" t="s">
        <v>3</v>
      </c>
      <c r="I1" t="s">
        <v>4</v>
      </c>
      <c r="J1" s="3"/>
    </row>
    <row r="2" spans="1:13" ht="7.5" customHeight="1"/>
    <row r="3" spans="1:1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22.35" customHeight="1">
      <c r="A4" s="7" t="s">
        <v>15</v>
      </c>
      <c r="B4" s="8" t="s">
        <v>16</v>
      </c>
      <c r="C4" s="9" t="s">
        <v>17</v>
      </c>
      <c r="D4" s="10" t="s">
        <v>18</v>
      </c>
      <c r="E4" s="11" t="s">
        <v>19</v>
      </c>
      <c r="F4" s="12">
        <v>22</v>
      </c>
      <c r="G4" s="13">
        <v>229.59</v>
      </c>
      <c r="H4" s="13">
        <v>5.29</v>
      </c>
      <c r="I4" s="13">
        <v>7.57</v>
      </c>
      <c r="J4" s="14">
        <v>34.619999999999997</v>
      </c>
    </row>
    <row r="5" spans="1:13" ht="16.350000000000001" customHeight="1">
      <c r="A5" s="15"/>
      <c r="B5" s="16" t="s">
        <v>20</v>
      </c>
      <c r="C5" s="17" t="s">
        <v>21</v>
      </c>
      <c r="D5" s="18" t="s">
        <v>22</v>
      </c>
      <c r="E5" s="19">
        <v>200</v>
      </c>
      <c r="F5" s="20">
        <v>4</v>
      </c>
      <c r="G5" s="20">
        <v>77</v>
      </c>
      <c r="H5" s="21">
        <v>0.2</v>
      </c>
      <c r="I5" s="21">
        <v>0</v>
      </c>
      <c r="J5" s="22">
        <v>19.8</v>
      </c>
    </row>
    <row r="6" spans="1:13" ht="19.350000000000001" customHeight="1">
      <c r="A6" s="15"/>
      <c r="B6" s="16" t="s">
        <v>23</v>
      </c>
      <c r="C6" s="17" t="s">
        <v>24</v>
      </c>
      <c r="D6" s="18" t="s">
        <v>25</v>
      </c>
      <c r="E6" s="23" t="s">
        <v>26</v>
      </c>
      <c r="F6" s="24">
        <v>5</v>
      </c>
      <c r="G6" s="20">
        <v>138.6</v>
      </c>
      <c r="H6" s="25">
        <v>4.8</v>
      </c>
      <c r="I6" s="21">
        <v>0.6</v>
      </c>
      <c r="J6" s="26">
        <v>29.8</v>
      </c>
    </row>
    <row r="7" spans="1:13" ht="13.35" customHeight="1">
      <c r="A7" s="15"/>
      <c r="B7" s="16"/>
      <c r="C7" s="17" t="s">
        <v>27</v>
      </c>
      <c r="D7" s="18" t="s">
        <v>28</v>
      </c>
      <c r="E7" s="23" t="s">
        <v>29</v>
      </c>
      <c r="F7" s="24">
        <v>10</v>
      </c>
      <c r="G7" s="20">
        <v>36.200000000000003</v>
      </c>
      <c r="H7" s="25">
        <v>2.2999999999999998</v>
      </c>
      <c r="I7" s="21">
        <v>2.9</v>
      </c>
      <c r="J7" s="26">
        <v>0.1</v>
      </c>
    </row>
    <row r="8" spans="1:13" ht="13.35" customHeight="1">
      <c r="A8" s="15"/>
      <c r="B8" s="16"/>
      <c r="C8" s="17"/>
      <c r="D8" s="18"/>
      <c r="E8" s="23"/>
      <c r="F8" s="24"/>
      <c r="G8" s="20"/>
      <c r="H8" s="25"/>
      <c r="I8" s="21"/>
      <c r="J8" s="26"/>
    </row>
    <row r="9" spans="1:13">
      <c r="A9" s="15"/>
      <c r="B9" s="17"/>
      <c r="C9" s="17"/>
      <c r="D9" s="18"/>
      <c r="E9" s="23"/>
      <c r="F9" s="24"/>
      <c r="G9" s="20"/>
      <c r="H9" s="27"/>
      <c r="I9" s="20"/>
      <c r="J9" s="28"/>
      <c r="M9" s="29">
        <f>F4+F5+F6+F7+F8</f>
        <v>41</v>
      </c>
    </row>
    <row r="10" spans="1:13">
      <c r="A10" s="7" t="s">
        <v>30</v>
      </c>
      <c r="B10" s="30" t="s">
        <v>31</v>
      </c>
      <c r="C10" s="31"/>
      <c r="D10" s="10"/>
      <c r="E10" s="12"/>
      <c r="F10" s="32"/>
      <c r="G10" s="12"/>
      <c r="H10" s="12"/>
      <c r="I10" s="12"/>
      <c r="J10" s="33"/>
    </row>
    <row r="11" spans="1:13">
      <c r="A11" s="15"/>
      <c r="B11" s="17"/>
      <c r="C11" s="17"/>
      <c r="D11" s="18"/>
      <c r="E11" s="20"/>
      <c r="F11" s="34"/>
      <c r="G11" s="20"/>
      <c r="H11" s="20"/>
      <c r="I11" s="20"/>
      <c r="J11" s="28"/>
    </row>
    <row r="12" spans="1:13">
      <c r="A12" s="35"/>
      <c r="B12" s="36"/>
      <c r="C12" s="36"/>
      <c r="D12" s="37"/>
      <c r="E12" s="38"/>
      <c r="F12" s="39"/>
      <c r="G12" s="38"/>
      <c r="H12" s="38"/>
      <c r="I12" s="38"/>
      <c r="J12" s="40"/>
    </row>
    <row r="13" spans="1:13" ht="15.6" customHeight="1">
      <c r="A13" s="15" t="s">
        <v>32</v>
      </c>
      <c r="B13" s="41" t="s">
        <v>33</v>
      </c>
      <c r="C13" s="42" t="s">
        <v>24</v>
      </c>
      <c r="D13" s="43" t="s">
        <v>34</v>
      </c>
      <c r="E13" s="44">
        <v>100</v>
      </c>
      <c r="F13" s="44">
        <v>13</v>
      </c>
      <c r="G13" s="45">
        <v>47</v>
      </c>
      <c r="H13" s="46">
        <v>0.4</v>
      </c>
      <c r="I13" s="45">
        <v>0.4</v>
      </c>
      <c r="J13" s="47">
        <v>9.8000000000000007</v>
      </c>
    </row>
    <row r="14" spans="1:13" ht="27.6" customHeight="1">
      <c r="B14" s="16" t="s">
        <v>35</v>
      </c>
      <c r="C14" s="17" t="s">
        <v>36</v>
      </c>
      <c r="D14" s="48" t="s">
        <v>37</v>
      </c>
      <c r="E14" s="19">
        <v>200</v>
      </c>
      <c r="F14" s="24">
        <v>20</v>
      </c>
      <c r="G14" s="25">
        <v>90.04</v>
      </c>
      <c r="H14" s="21">
        <v>4.28</v>
      </c>
      <c r="I14" s="21">
        <v>5.71</v>
      </c>
      <c r="J14" s="26">
        <v>10.71</v>
      </c>
    </row>
    <row r="15" spans="1:13" ht="26.85" customHeight="1">
      <c r="A15" s="15"/>
      <c r="B15" s="16" t="s">
        <v>38</v>
      </c>
      <c r="C15" s="17" t="s">
        <v>39</v>
      </c>
      <c r="D15" s="18" t="s">
        <v>40</v>
      </c>
      <c r="E15" s="19" t="s">
        <v>41</v>
      </c>
      <c r="F15" s="24">
        <v>57</v>
      </c>
      <c r="G15" s="25">
        <v>189.2</v>
      </c>
      <c r="H15" s="25">
        <v>15.36</v>
      </c>
      <c r="I15" s="21">
        <v>12.46</v>
      </c>
      <c r="J15" s="22">
        <v>1.54</v>
      </c>
    </row>
    <row r="16" spans="1:13" ht="15.6" customHeight="1">
      <c r="A16" s="15"/>
      <c r="B16" s="16" t="s">
        <v>42</v>
      </c>
      <c r="C16" s="17" t="s">
        <v>43</v>
      </c>
      <c r="D16" s="18" t="s">
        <v>44</v>
      </c>
      <c r="E16" s="19">
        <v>150</v>
      </c>
      <c r="F16" s="24">
        <v>10</v>
      </c>
      <c r="G16" s="21">
        <v>140.5</v>
      </c>
      <c r="H16" s="21">
        <v>5.33</v>
      </c>
      <c r="I16" s="21">
        <v>4.3499999999999996</v>
      </c>
      <c r="J16" s="22">
        <v>19.95</v>
      </c>
    </row>
    <row r="17" spans="1:13">
      <c r="A17" s="15"/>
      <c r="B17" s="16" t="s">
        <v>45</v>
      </c>
      <c r="C17" s="17" t="s">
        <v>46</v>
      </c>
      <c r="D17" s="18" t="s">
        <v>47</v>
      </c>
      <c r="E17" s="19">
        <v>200</v>
      </c>
      <c r="F17" s="24">
        <v>5</v>
      </c>
      <c r="G17" s="25">
        <v>266</v>
      </c>
      <c r="H17" s="21">
        <v>6.5</v>
      </c>
      <c r="I17" s="21">
        <v>10.85</v>
      </c>
      <c r="J17" s="22">
        <v>63.77</v>
      </c>
    </row>
    <row r="18" spans="1:13">
      <c r="A18" s="15"/>
      <c r="B18" s="16" t="s">
        <v>48</v>
      </c>
      <c r="C18" s="17"/>
      <c r="D18" s="18"/>
      <c r="E18" s="24"/>
      <c r="F18" s="24"/>
      <c r="G18" s="21"/>
      <c r="H18" s="21"/>
      <c r="I18" s="21"/>
      <c r="J18" s="26"/>
    </row>
    <row r="19" spans="1:13" ht="14.1" customHeight="1">
      <c r="A19" s="15"/>
      <c r="B19" s="16" t="s">
        <v>49</v>
      </c>
      <c r="C19" s="17"/>
      <c r="D19" s="18" t="s">
        <v>50</v>
      </c>
      <c r="E19" s="24">
        <v>60</v>
      </c>
      <c r="F19" s="21">
        <v>5</v>
      </c>
      <c r="G19" s="21">
        <v>73.5</v>
      </c>
      <c r="H19" s="21">
        <v>2.34</v>
      </c>
      <c r="I19" s="21">
        <v>0.27</v>
      </c>
      <c r="J19" s="26">
        <v>16.8</v>
      </c>
    </row>
    <row r="20" spans="1:13">
      <c r="A20" s="35"/>
      <c r="B20" s="36"/>
      <c r="C20" s="36"/>
      <c r="D20" s="37"/>
      <c r="E20" s="49"/>
      <c r="F20" s="49"/>
      <c r="G20" s="38"/>
      <c r="H20" s="38"/>
      <c r="I20" s="38"/>
      <c r="J20" s="40"/>
      <c r="L20" s="50"/>
      <c r="M20">
        <f>F13+F14+F15+F16+F17+F19</f>
        <v>110</v>
      </c>
    </row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2CC"/>
  </sheetPr>
  <dimension ref="A1:M19"/>
  <sheetViews>
    <sheetView showGridLines="0" showRowColHeaders="0" zoomScaleNormal="100" workbookViewId="0">
      <selection activeCell="C6" sqref="C6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3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>
      <c r="A1" t="s">
        <v>0</v>
      </c>
      <c r="B1" s="1" t="s">
        <v>51</v>
      </c>
      <c r="C1" s="1"/>
      <c r="D1" s="1"/>
      <c r="E1" t="s">
        <v>2</v>
      </c>
      <c r="F1" s="2" t="s">
        <v>3</v>
      </c>
      <c r="I1" t="s">
        <v>4</v>
      </c>
      <c r="J1" s="3"/>
    </row>
    <row r="2" spans="1:13" ht="7.5" customHeight="1"/>
    <row r="3" spans="1:1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30">
      <c r="A4" s="7" t="s">
        <v>15</v>
      </c>
      <c r="B4" s="8" t="s">
        <v>16</v>
      </c>
      <c r="C4" s="9" t="s">
        <v>52</v>
      </c>
      <c r="D4" s="10" t="s">
        <v>53</v>
      </c>
      <c r="E4" s="11" t="s">
        <v>54</v>
      </c>
      <c r="F4" s="51">
        <v>21</v>
      </c>
      <c r="G4" s="12">
        <v>233.8</v>
      </c>
      <c r="H4" s="13">
        <v>9.6999999999999993</v>
      </c>
      <c r="I4" s="13">
        <v>9.2200000000000006</v>
      </c>
      <c r="J4" s="14">
        <v>27.7</v>
      </c>
    </row>
    <row r="5" spans="1:13">
      <c r="A5" s="15"/>
      <c r="B5" s="16" t="s">
        <v>20</v>
      </c>
      <c r="C5" s="17" t="s">
        <v>55</v>
      </c>
      <c r="D5" s="18" t="s">
        <v>56</v>
      </c>
      <c r="E5" s="19">
        <v>200</v>
      </c>
      <c r="F5" s="24">
        <v>5</v>
      </c>
      <c r="G5" s="20">
        <v>108.97</v>
      </c>
      <c r="H5" s="21">
        <v>0.16</v>
      </c>
      <c r="I5" s="21">
        <v>0.16</v>
      </c>
      <c r="J5" s="22">
        <v>27.87</v>
      </c>
    </row>
    <row r="6" spans="1:13">
      <c r="A6" s="15"/>
      <c r="B6" s="16" t="s">
        <v>23</v>
      </c>
      <c r="C6" s="17" t="s">
        <v>24</v>
      </c>
      <c r="D6" s="18" t="s">
        <v>25</v>
      </c>
      <c r="E6" s="23" t="s">
        <v>26</v>
      </c>
      <c r="F6" s="24">
        <v>5</v>
      </c>
      <c r="G6" s="20">
        <v>138.6</v>
      </c>
      <c r="H6" s="25">
        <v>4.8</v>
      </c>
      <c r="I6" s="21">
        <v>0.6</v>
      </c>
      <c r="J6" s="26">
        <v>29.8</v>
      </c>
    </row>
    <row r="7" spans="1:13">
      <c r="A7" s="15"/>
      <c r="B7" s="17"/>
      <c r="C7" s="17" t="s">
        <v>57</v>
      </c>
      <c r="D7" s="18" t="s">
        <v>58</v>
      </c>
      <c r="E7" s="27">
        <v>10</v>
      </c>
      <c r="F7" s="20">
        <v>10</v>
      </c>
      <c r="G7" s="21">
        <v>66.099999999999994</v>
      </c>
      <c r="H7" s="21">
        <v>0.08</v>
      </c>
      <c r="I7" s="21">
        <v>7.25</v>
      </c>
      <c r="J7" s="26">
        <v>0.13</v>
      </c>
      <c r="M7" s="29"/>
    </row>
    <row r="8" spans="1:13">
      <c r="A8" s="15"/>
      <c r="B8" s="17"/>
      <c r="C8" s="17"/>
      <c r="D8" s="18"/>
      <c r="E8" s="23"/>
      <c r="F8" s="24"/>
      <c r="G8" s="20"/>
      <c r="H8" s="25"/>
      <c r="I8" s="21"/>
      <c r="J8" s="26"/>
      <c r="M8" s="29">
        <f>F4+F5+F6+F7</f>
        <v>41</v>
      </c>
    </row>
    <row r="9" spans="1:13">
      <c r="A9" s="7" t="s">
        <v>30</v>
      </c>
      <c r="B9" s="30" t="s">
        <v>31</v>
      </c>
      <c r="C9" s="31"/>
      <c r="D9" s="10"/>
      <c r="E9" s="12"/>
      <c r="F9" s="32"/>
      <c r="G9" s="12"/>
      <c r="H9" s="12"/>
      <c r="I9" s="12"/>
      <c r="J9" s="33"/>
    </row>
    <row r="10" spans="1:13">
      <c r="A10" s="15"/>
      <c r="B10" s="17"/>
      <c r="C10" s="17"/>
      <c r="D10" s="18"/>
      <c r="E10" s="20"/>
      <c r="F10" s="34"/>
      <c r="G10" s="20"/>
      <c r="H10" s="20"/>
      <c r="I10" s="20"/>
      <c r="J10" s="28"/>
    </row>
    <row r="11" spans="1:13">
      <c r="A11" s="35"/>
      <c r="B11" s="36"/>
      <c r="C11" s="36"/>
      <c r="D11" s="37"/>
      <c r="E11" s="38"/>
      <c r="F11" s="39"/>
      <c r="G11" s="38"/>
      <c r="H11" s="38"/>
      <c r="I11" s="38"/>
      <c r="J11" s="40"/>
    </row>
    <row r="12" spans="1:13">
      <c r="A12" s="15" t="s">
        <v>32</v>
      </c>
      <c r="B12" s="41" t="s">
        <v>33</v>
      </c>
      <c r="C12" s="42" t="s">
        <v>59</v>
      </c>
      <c r="D12" s="43" t="s">
        <v>60</v>
      </c>
      <c r="E12" s="44">
        <v>60</v>
      </c>
      <c r="F12" s="44">
        <v>10</v>
      </c>
      <c r="G12" s="52">
        <v>9</v>
      </c>
      <c r="H12" s="46">
        <v>0.48</v>
      </c>
      <c r="I12" s="45">
        <v>0.06</v>
      </c>
      <c r="J12" s="47">
        <v>1.68</v>
      </c>
    </row>
    <row r="13" spans="1:13" ht="15" customHeight="1">
      <c r="B13" s="16" t="s">
        <v>35</v>
      </c>
      <c r="C13" s="17" t="s">
        <v>61</v>
      </c>
      <c r="D13" s="48" t="s">
        <v>62</v>
      </c>
      <c r="E13" s="19" t="s">
        <v>63</v>
      </c>
      <c r="F13" s="24">
        <v>21</v>
      </c>
      <c r="G13" s="25">
        <v>99.7</v>
      </c>
      <c r="H13" s="21">
        <v>1.9</v>
      </c>
      <c r="I13" s="21">
        <v>6.17</v>
      </c>
      <c r="J13" s="26">
        <v>8.11</v>
      </c>
    </row>
    <row r="14" spans="1:13">
      <c r="A14" s="15"/>
      <c r="B14" s="16" t="s">
        <v>38</v>
      </c>
      <c r="C14" s="17" t="s">
        <v>64</v>
      </c>
      <c r="D14" s="18" t="s">
        <v>65</v>
      </c>
      <c r="E14" s="19" t="s">
        <v>66</v>
      </c>
      <c r="F14" s="24">
        <v>56</v>
      </c>
      <c r="G14" s="25">
        <v>221.8</v>
      </c>
      <c r="H14" s="25">
        <v>14.06</v>
      </c>
      <c r="I14" s="21">
        <v>10.92</v>
      </c>
      <c r="J14" s="22">
        <v>16.02</v>
      </c>
    </row>
    <row r="15" spans="1:13">
      <c r="A15" s="15"/>
      <c r="B15" s="16" t="s">
        <v>42</v>
      </c>
      <c r="C15" s="17" t="s">
        <v>43</v>
      </c>
      <c r="D15" s="18" t="s">
        <v>67</v>
      </c>
      <c r="E15" s="19">
        <v>150</v>
      </c>
      <c r="F15" s="24">
        <v>12</v>
      </c>
      <c r="G15" s="21">
        <v>195.9</v>
      </c>
      <c r="H15" s="21">
        <v>4.2</v>
      </c>
      <c r="I15" s="21">
        <v>0.6</v>
      </c>
      <c r="J15" s="22">
        <v>43.35</v>
      </c>
    </row>
    <row r="16" spans="1:13">
      <c r="A16" s="15"/>
      <c r="B16" s="16" t="s">
        <v>45</v>
      </c>
      <c r="C16" s="17" t="s">
        <v>68</v>
      </c>
      <c r="D16" s="18" t="s">
        <v>69</v>
      </c>
      <c r="E16" s="19">
        <v>200</v>
      </c>
      <c r="F16" s="24">
        <v>6</v>
      </c>
      <c r="G16" s="27">
        <v>266</v>
      </c>
      <c r="H16" s="21">
        <v>6.5</v>
      </c>
      <c r="I16" s="21">
        <v>10.85</v>
      </c>
      <c r="J16" s="22">
        <v>63.77</v>
      </c>
    </row>
    <row r="17" spans="1:13">
      <c r="A17" s="15"/>
      <c r="B17" s="16" t="s">
        <v>48</v>
      </c>
      <c r="C17" s="17"/>
      <c r="D17" s="18"/>
      <c r="E17" s="24"/>
      <c r="F17" s="24"/>
      <c r="G17" s="20"/>
      <c r="H17" s="21"/>
      <c r="I17" s="21"/>
      <c r="J17" s="26"/>
    </row>
    <row r="18" spans="1:13">
      <c r="A18" s="35"/>
      <c r="B18" s="16" t="s">
        <v>49</v>
      </c>
      <c r="C18" s="17"/>
      <c r="D18" s="18" t="s">
        <v>50</v>
      </c>
      <c r="E18" s="24">
        <v>60</v>
      </c>
      <c r="F18" s="24">
        <v>5</v>
      </c>
      <c r="G18" s="21">
        <v>73.5</v>
      </c>
      <c r="H18" s="21">
        <v>2.34</v>
      </c>
      <c r="I18" s="21">
        <v>0.27</v>
      </c>
      <c r="J18" s="26">
        <v>16.8</v>
      </c>
      <c r="L18" s="50"/>
      <c r="M18">
        <f>F12+F13+F14+F16+F18+F15</f>
        <v>110</v>
      </c>
    </row>
    <row r="19" spans="1:13">
      <c r="B19" s="36"/>
      <c r="C19" s="36"/>
      <c r="D19" s="37"/>
      <c r="E19" s="49"/>
      <c r="F19" s="49"/>
      <c r="G19" s="38"/>
      <c r="H19" s="53"/>
      <c r="I19" s="53"/>
      <c r="J19" s="54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9"/>
  <sheetViews>
    <sheetView showRowColHeaders="0" zoomScaleNormal="100" workbookViewId="0">
      <selection activeCell="C6" sqref="C6"/>
    </sheetView>
  </sheetViews>
  <sheetFormatPr defaultColWidth="11.5703125" defaultRowHeight="15"/>
  <cols>
    <col min="1" max="1" width="8" customWidth="1"/>
    <col min="2" max="2" width="11" customWidth="1"/>
    <col min="3" max="3" width="6.7109375" customWidth="1"/>
    <col min="4" max="4" width="34.5703125" customWidth="1"/>
  </cols>
  <sheetData>
    <row r="1" spans="1:13">
      <c r="A1" t="s">
        <v>0</v>
      </c>
      <c r="B1" s="1" t="s">
        <v>70</v>
      </c>
      <c r="C1" s="1"/>
      <c r="D1" s="1"/>
      <c r="E1" t="s">
        <v>2</v>
      </c>
      <c r="F1" s="2" t="s">
        <v>3</v>
      </c>
      <c r="I1" t="s">
        <v>4</v>
      </c>
      <c r="J1" s="3"/>
    </row>
    <row r="3" spans="1:1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30">
      <c r="A4" s="7" t="s">
        <v>15</v>
      </c>
      <c r="B4" s="8" t="s">
        <v>16</v>
      </c>
      <c r="C4" s="9" t="s">
        <v>17</v>
      </c>
      <c r="D4" s="10" t="s">
        <v>71</v>
      </c>
      <c r="E4" s="11" t="s">
        <v>72</v>
      </c>
      <c r="F4" s="51">
        <v>18</v>
      </c>
      <c r="G4" s="12">
        <v>392.2</v>
      </c>
      <c r="H4" s="13">
        <v>9.0399999999999991</v>
      </c>
      <c r="I4" s="13">
        <v>17.14</v>
      </c>
      <c r="J4" s="14">
        <v>50.7</v>
      </c>
    </row>
    <row r="5" spans="1:13">
      <c r="A5" s="15"/>
      <c r="B5" s="16" t="s">
        <v>20</v>
      </c>
      <c r="C5" s="17" t="s">
        <v>73</v>
      </c>
      <c r="D5" s="18" t="s">
        <v>74</v>
      </c>
      <c r="E5" s="19">
        <v>200</v>
      </c>
      <c r="F5" s="24">
        <v>8</v>
      </c>
      <c r="G5" s="20">
        <v>33</v>
      </c>
      <c r="H5" s="21">
        <v>0.54</v>
      </c>
      <c r="I5" s="21">
        <v>0.1</v>
      </c>
      <c r="J5" s="22">
        <v>8.58</v>
      </c>
    </row>
    <row r="6" spans="1:13">
      <c r="A6" s="15"/>
      <c r="B6" s="16" t="s">
        <v>23</v>
      </c>
      <c r="C6" s="17" t="s">
        <v>24</v>
      </c>
      <c r="D6" s="18" t="s">
        <v>25</v>
      </c>
      <c r="E6" s="23" t="s">
        <v>26</v>
      </c>
      <c r="F6" s="24">
        <v>5</v>
      </c>
      <c r="G6" s="20">
        <v>138.6</v>
      </c>
      <c r="H6" s="25">
        <v>4.8</v>
      </c>
      <c r="I6" s="21">
        <v>0.6</v>
      </c>
      <c r="J6" s="26">
        <v>29.8</v>
      </c>
    </row>
    <row r="7" spans="1:13">
      <c r="A7" s="15"/>
      <c r="B7" s="17"/>
      <c r="C7" s="17" t="s">
        <v>27</v>
      </c>
      <c r="D7" s="18" t="s">
        <v>28</v>
      </c>
      <c r="E7" s="23" t="s">
        <v>29</v>
      </c>
      <c r="F7" s="24">
        <v>10</v>
      </c>
      <c r="G7" s="20">
        <v>36.200000000000003</v>
      </c>
      <c r="H7" s="25">
        <v>2.2999999999999998</v>
      </c>
      <c r="I7" s="21">
        <v>2.9</v>
      </c>
      <c r="J7" s="26">
        <v>0.1</v>
      </c>
      <c r="M7" s="29"/>
    </row>
    <row r="8" spans="1:13">
      <c r="A8" s="15"/>
      <c r="B8" s="17"/>
      <c r="C8" s="17"/>
      <c r="D8" s="18"/>
      <c r="E8" s="23"/>
      <c r="F8" s="24"/>
      <c r="G8" s="20"/>
      <c r="H8" s="25"/>
      <c r="I8" s="21"/>
      <c r="J8" s="26"/>
      <c r="M8" s="29">
        <f>F4+F5+F6+F7</f>
        <v>41</v>
      </c>
    </row>
    <row r="9" spans="1:13">
      <c r="A9" s="7" t="s">
        <v>30</v>
      </c>
      <c r="B9" s="30" t="s">
        <v>31</v>
      </c>
      <c r="C9" s="31"/>
      <c r="D9" s="10"/>
      <c r="E9" s="12"/>
      <c r="F9" s="32"/>
      <c r="G9" s="12"/>
      <c r="H9" s="13"/>
      <c r="I9" s="13"/>
      <c r="J9" s="14"/>
    </row>
    <row r="10" spans="1:13">
      <c r="A10" s="15"/>
      <c r="B10" s="17"/>
      <c r="C10" s="17"/>
      <c r="D10" s="18"/>
      <c r="E10" s="20"/>
      <c r="F10" s="34"/>
      <c r="G10" s="20"/>
      <c r="H10" s="21"/>
      <c r="I10" s="21"/>
      <c r="J10" s="26"/>
    </row>
    <row r="11" spans="1:13">
      <c r="A11" s="35"/>
      <c r="B11" s="36"/>
      <c r="C11" s="36"/>
      <c r="D11" s="37"/>
      <c r="E11" s="38"/>
      <c r="F11" s="39"/>
      <c r="G11" s="38"/>
      <c r="H11" s="53"/>
      <c r="I11" s="53"/>
      <c r="J11" s="54"/>
    </row>
    <row r="12" spans="1:13" ht="19.350000000000001" customHeight="1">
      <c r="A12" s="15" t="s">
        <v>32</v>
      </c>
      <c r="B12" s="41" t="s">
        <v>33</v>
      </c>
      <c r="C12" s="42" t="s">
        <v>75</v>
      </c>
      <c r="D12" s="18" t="s">
        <v>34</v>
      </c>
      <c r="E12" s="44">
        <v>100</v>
      </c>
      <c r="F12" s="44">
        <v>13</v>
      </c>
      <c r="G12" s="45">
        <v>47</v>
      </c>
      <c r="H12" s="46">
        <v>0.4</v>
      </c>
      <c r="I12" s="45">
        <v>0.4</v>
      </c>
      <c r="J12" s="47">
        <v>9.8000000000000007</v>
      </c>
    </row>
    <row r="13" spans="1:13" ht="25.7" customHeight="1">
      <c r="B13" s="16" t="s">
        <v>35</v>
      </c>
      <c r="C13" s="17" t="s">
        <v>76</v>
      </c>
      <c r="D13" s="48" t="s">
        <v>77</v>
      </c>
      <c r="E13" s="19">
        <v>200</v>
      </c>
      <c r="F13" s="21">
        <v>24</v>
      </c>
      <c r="G13" s="25">
        <v>148.30000000000001</v>
      </c>
      <c r="H13" s="21">
        <v>7.13</v>
      </c>
      <c r="I13" s="21">
        <v>4.74</v>
      </c>
      <c r="J13" s="26">
        <v>19.5</v>
      </c>
    </row>
    <row r="14" spans="1:13" ht="23.45" customHeight="1">
      <c r="A14" s="15"/>
      <c r="B14" s="16" t="s">
        <v>38</v>
      </c>
      <c r="C14" s="17" t="s">
        <v>39</v>
      </c>
      <c r="D14" s="18" t="s">
        <v>78</v>
      </c>
      <c r="E14" s="19" t="s">
        <v>66</v>
      </c>
      <c r="F14" s="24">
        <v>54</v>
      </c>
      <c r="G14" s="25">
        <v>231.8</v>
      </c>
      <c r="H14" s="25">
        <v>20.28</v>
      </c>
      <c r="I14" s="21">
        <v>13.8</v>
      </c>
      <c r="J14" s="22">
        <v>5.78</v>
      </c>
    </row>
    <row r="15" spans="1:13" ht="16.350000000000001" customHeight="1">
      <c r="A15" s="15"/>
      <c r="B15" s="16" t="s">
        <v>42</v>
      </c>
      <c r="C15" s="17" t="s">
        <v>79</v>
      </c>
      <c r="D15" s="18" t="s">
        <v>80</v>
      </c>
      <c r="E15" s="19">
        <v>180</v>
      </c>
      <c r="F15" s="24">
        <v>7</v>
      </c>
      <c r="G15" s="21">
        <v>262.39999999999998</v>
      </c>
      <c r="H15" s="21">
        <v>7.2</v>
      </c>
      <c r="I15" s="21">
        <v>6.53</v>
      </c>
      <c r="J15" s="22">
        <v>43.73</v>
      </c>
    </row>
    <row r="16" spans="1:13">
      <c r="A16" s="15"/>
      <c r="B16" s="16" t="s">
        <v>45</v>
      </c>
      <c r="C16" s="17" t="s">
        <v>75</v>
      </c>
      <c r="D16" s="18" t="s">
        <v>81</v>
      </c>
      <c r="E16" s="19">
        <v>200</v>
      </c>
      <c r="F16" s="24">
        <v>7</v>
      </c>
      <c r="G16" s="27">
        <v>83.4</v>
      </c>
      <c r="H16" s="21">
        <v>0.16</v>
      </c>
      <c r="I16" s="21">
        <v>0</v>
      </c>
      <c r="J16" s="22">
        <v>0.04</v>
      </c>
    </row>
    <row r="17" spans="1:13">
      <c r="A17" s="15"/>
      <c r="B17" s="16" t="s">
        <v>48</v>
      </c>
      <c r="C17" s="17"/>
      <c r="D17" s="18"/>
      <c r="E17" s="24"/>
      <c r="F17" s="24"/>
      <c r="G17" s="20"/>
      <c r="H17" s="21"/>
      <c r="I17" s="21"/>
      <c r="J17" s="26"/>
    </row>
    <row r="18" spans="1:13">
      <c r="A18" s="15"/>
      <c r="B18" s="16" t="s">
        <v>49</v>
      </c>
      <c r="C18" s="17"/>
      <c r="D18" s="18" t="s">
        <v>50</v>
      </c>
      <c r="E18" s="24">
        <v>60</v>
      </c>
      <c r="F18" s="24">
        <v>5</v>
      </c>
      <c r="G18" s="21">
        <v>73.5</v>
      </c>
      <c r="H18" s="21">
        <v>2.34</v>
      </c>
      <c r="I18" s="21">
        <v>0.27</v>
      </c>
      <c r="J18" s="26">
        <v>16.8</v>
      </c>
    </row>
    <row r="19" spans="1:13">
      <c r="A19" s="35"/>
      <c r="B19" s="36"/>
      <c r="C19" s="36"/>
      <c r="D19" s="37"/>
      <c r="E19" s="49"/>
      <c r="F19" s="49"/>
      <c r="G19" s="38"/>
      <c r="H19" s="53"/>
      <c r="I19" s="53"/>
      <c r="J19" s="54"/>
      <c r="L19" s="50"/>
      <c r="M19">
        <f>F12+F13+F14+F15+F16+F18+F19</f>
        <v>110</v>
      </c>
    </row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M20"/>
  <sheetViews>
    <sheetView showRowColHeaders="0" zoomScaleNormal="100" workbookViewId="0">
      <selection activeCell="C7" sqref="C7"/>
    </sheetView>
  </sheetViews>
  <sheetFormatPr defaultColWidth="11.5703125" defaultRowHeight="15"/>
  <cols>
    <col min="1" max="1" width="10.140625" customWidth="1"/>
    <col min="3" max="3" width="6" customWidth="1"/>
    <col min="4" max="4" width="27.140625" customWidth="1"/>
  </cols>
  <sheetData>
    <row r="1" spans="1:13">
      <c r="A1" t="s">
        <v>0</v>
      </c>
      <c r="B1" s="1" t="s">
        <v>82</v>
      </c>
      <c r="C1" s="1"/>
      <c r="D1" s="1"/>
      <c r="E1" t="s">
        <v>2</v>
      </c>
      <c r="F1" s="2" t="s">
        <v>3</v>
      </c>
      <c r="I1" t="s">
        <v>4</v>
      </c>
      <c r="J1" s="3"/>
    </row>
    <row r="3" spans="1:1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23.85" customHeight="1">
      <c r="A4" s="7" t="s">
        <v>15</v>
      </c>
      <c r="B4" s="8" t="s">
        <v>16</v>
      </c>
      <c r="C4" s="9" t="s">
        <v>17</v>
      </c>
      <c r="D4" s="10" t="s">
        <v>83</v>
      </c>
      <c r="E4" s="11" t="s">
        <v>72</v>
      </c>
      <c r="F4" s="13">
        <v>19</v>
      </c>
      <c r="G4" s="13">
        <v>261.8</v>
      </c>
      <c r="H4" s="13">
        <v>5.6</v>
      </c>
      <c r="I4" s="13">
        <v>8.6</v>
      </c>
      <c r="J4" s="14">
        <v>38.299999999999997</v>
      </c>
    </row>
    <row r="5" spans="1:13" ht="11.85" customHeight="1">
      <c r="A5" s="15"/>
      <c r="B5" s="16" t="s">
        <v>20</v>
      </c>
      <c r="C5" s="17" t="s">
        <v>55</v>
      </c>
      <c r="D5" s="18" t="s">
        <v>84</v>
      </c>
      <c r="E5" s="19">
        <v>200</v>
      </c>
      <c r="F5" s="21">
        <v>7</v>
      </c>
      <c r="G5" s="21">
        <v>23</v>
      </c>
      <c r="H5" s="21">
        <v>0.16</v>
      </c>
      <c r="I5" s="21">
        <v>0.16</v>
      </c>
      <c r="J5" s="22">
        <v>5</v>
      </c>
    </row>
    <row r="6" spans="1:13" ht="11.45" customHeight="1">
      <c r="A6" s="15"/>
      <c r="B6" s="16" t="s">
        <v>23</v>
      </c>
      <c r="C6" s="17" t="s">
        <v>24</v>
      </c>
      <c r="D6" s="18" t="s">
        <v>25</v>
      </c>
      <c r="E6" s="23" t="s">
        <v>26</v>
      </c>
      <c r="F6" s="24">
        <v>5</v>
      </c>
      <c r="G6" s="20">
        <v>138.6</v>
      </c>
      <c r="H6" s="25">
        <v>4.8</v>
      </c>
      <c r="I6" s="21">
        <v>0.6</v>
      </c>
      <c r="J6" s="26">
        <v>29.8</v>
      </c>
    </row>
    <row r="7" spans="1:13" ht="11.45" customHeight="1">
      <c r="A7" s="15"/>
      <c r="B7" s="16"/>
      <c r="C7" s="17" t="s">
        <v>57</v>
      </c>
      <c r="D7" s="18" t="s">
        <v>58</v>
      </c>
      <c r="E7" s="27">
        <v>10</v>
      </c>
      <c r="F7" s="20">
        <v>10</v>
      </c>
      <c r="G7" s="21">
        <v>66.099999999999994</v>
      </c>
      <c r="H7" s="21">
        <v>0.08</v>
      </c>
      <c r="I7" s="21">
        <v>7.25</v>
      </c>
      <c r="J7" s="26">
        <v>0.13</v>
      </c>
    </row>
    <row r="8" spans="1:13">
      <c r="A8" s="15"/>
      <c r="B8" s="17"/>
      <c r="C8" s="17"/>
      <c r="D8" s="18"/>
      <c r="E8" s="23"/>
      <c r="F8" s="21"/>
      <c r="G8" s="21"/>
      <c r="H8" s="25"/>
      <c r="I8" s="21"/>
      <c r="J8" s="26"/>
      <c r="M8" s="29"/>
    </row>
    <row r="9" spans="1:13">
      <c r="A9" s="15"/>
      <c r="B9" s="17"/>
      <c r="C9" s="17"/>
      <c r="D9" s="18"/>
      <c r="E9" s="23"/>
      <c r="F9" s="21"/>
      <c r="G9" s="21"/>
      <c r="H9" s="25"/>
      <c r="I9" s="21"/>
      <c r="J9" s="26"/>
      <c r="M9" s="29">
        <f>F4+F5+F6+F7+F8</f>
        <v>41</v>
      </c>
    </row>
    <row r="10" spans="1:13">
      <c r="A10" s="7" t="s">
        <v>30</v>
      </c>
      <c r="B10" s="30" t="s">
        <v>31</v>
      </c>
      <c r="C10" s="31"/>
      <c r="D10" s="10"/>
      <c r="E10" s="12"/>
      <c r="F10" s="13"/>
      <c r="G10" s="13"/>
      <c r="H10" s="13"/>
      <c r="I10" s="13"/>
      <c r="J10" s="14"/>
    </row>
    <row r="11" spans="1:13">
      <c r="A11" s="15"/>
      <c r="B11" s="17"/>
      <c r="C11" s="17"/>
      <c r="D11" s="18"/>
      <c r="E11" s="20"/>
      <c r="F11" s="21"/>
      <c r="G11" s="21"/>
      <c r="H11" s="21"/>
      <c r="I11" s="21"/>
      <c r="J11" s="26"/>
    </row>
    <row r="12" spans="1:13">
      <c r="A12" s="35"/>
      <c r="B12" s="36"/>
      <c r="C12" s="36"/>
      <c r="D12" s="37"/>
      <c r="E12" s="38"/>
      <c r="F12" s="53"/>
      <c r="G12" s="53"/>
      <c r="H12" s="53"/>
      <c r="I12" s="53"/>
      <c r="J12" s="54"/>
    </row>
    <row r="13" spans="1:13" ht="13.9" customHeight="1">
      <c r="A13" s="15" t="s">
        <v>32</v>
      </c>
      <c r="B13" s="41" t="s">
        <v>33</v>
      </c>
      <c r="C13" s="17" t="s">
        <v>85</v>
      </c>
      <c r="D13" s="43" t="s">
        <v>86</v>
      </c>
      <c r="E13" s="44">
        <v>60</v>
      </c>
      <c r="F13" s="46">
        <v>21</v>
      </c>
      <c r="G13" s="45">
        <v>12</v>
      </c>
      <c r="H13" s="46">
        <v>0.48</v>
      </c>
      <c r="I13" s="45">
        <v>0.12</v>
      </c>
      <c r="J13" s="47">
        <v>3.12</v>
      </c>
    </row>
    <row r="14" spans="1:13" ht="24.95" customHeight="1">
      <c r="B14" s="16" t="s">
        <v>35</v>
      </c>
      <c r="C14" s="17" t="s">
        <v>87</v>
      </c>
      <c r="D14" s="48" t="s">
        <v>88</v>
      </c>
      <c r="E14" s="19" t="s">
        <v>89</v>
      </c>
      <c r="F14" s="24">
        <v>16</v>
      </c>
      <c r="G14" s="27">
        <v>109.28</v>
      </c>
      <c r="H14" s="21">
        <v>1.81</v>
      </c>
      <c r="I14" s="21">
        <v>5.03</v>
      </c>
      <c r="J14" s="26">
        <v>13.57</v>
      </c>
    </row>
    <row r="15" spans="1:13" ht="14.45" customHeight="1">
      <c r="A15" s="15"/>
      <c r="B15" s="16" t="s">
        <v>38</v>
      </c>
      <c r="C15" s="17" t="s">
        <v>90</v>
      </c>
      <c r="D15" s="18" t="s">
        <v>91</v>
      </c>
      <c r="E15" s="19" t="s">
        <v>92</v>
      </c>
      <c r="F15" s="21">
        <v>45</v>
      </c>
      <c r="G15" s="25">
        <v>85.76</v>
      </c>
      <c r="H15" s="25">
        <v>9.02</v>
      </c>
      <c r="I15" s="21">
        <v>1.6</v>
      </c>
      <c r="J15" s="22">
        <v>3.15</v>
      </c>
    </row>
    <row r="16" spans="1:13" ht="14.85" customHeight="1">
      <c r="A16" s="15"/>
      <c r="B16" s="16" t="s">
        <v>42</v>
      </c>
      <c r="C16" s="17" t="s">
        <v>79</v>
      </c>
      <c r="D16" s="18" t="s">
        <v>93</v>
      </c>
      <c r="E16" s="19">
        <v>150</v>
      </c>
      <c r="F16" s="21">
        <v>17</v>
      </c>
      <c r="G16" s="21">
        <v>156.6</v>
      </c>
      <c r="H16" s="21">
        <v>3.15</v>
      </c>
      <c r="I16" s="21">
        <v>7.65</v>
      </c>
      <c r="J16" s="22">
        <v>18.899999999999999</v>
      </c>
    </row>
    <row r="17" spans="1:13">
      <c r="A17" s="15"/>
      <c r="B17" s="16" t="s">
        <v>45</v>
      </c>
      <c r="C17" s="17" t="s">
        <v>94</v>
      </c>
      <c r="D17" s="18" t="s">
        <v>95</v>
      </c>
      <c r="E17" s="19">
        <v>200</v>
      </c>
      <c r="F17" s="21">
        <v>6</v>
      </c>
      <c r="G17" s="25">
        <v>56.85</v>
      </c>
      <c r="H17" s="21">
        <v>0.1</v>
      </c>
      <c r="I17" s="21">
        <v>0.03</v>
      </c>
      <c r="J17" s="22">
        <v>14.99</v>
      </c>
    </row>
    <row r="18" spans="1:13">
      <c r="A18" s="15"/>
      <c r="B18" s="16" t="s">
        <v>48</v>
      </c>
      <c r="C18" s="17"/>
      <c r="D18" s="18"/>
      <c r="E18" s="24"/>
      <c r="F18" s="21"/>
      <c r="G18" s="21"/>
      <c r="H18" s="21"/>
      <c r="I18" s="21"/>
      <c r="J18" s="26"/>
    </row>
    <row r="19" spans="1:13" ht="14.45" customHeight="1">
      <c r="A19" s="15"/>
      <c r="B19" s="16" t="s">
        <v>49</v>
      </c>
      <c r="C19" s="17"/>
      <c r="D19" s="18" t="s">
        <v>50</v>
      </c>
      <c r="E19" s="24">
        <v>60</v>
      </c>
      <c r="F19" s="24">
        <v>5</v>
      </c>
      <c r="G19" s="21">
        <v>73.5</v>
      </c>
      <c r="H19" s="21">
        <v>2.34</v>
      </c>
      <c r="I19" s="21">
        <v>0.27</v>
      </c>
      <c r="J19" s="26">
        <v>16.8</v>
      </c>
    </row>
    <row r="20" spans="1:13">
      <c r="A20" s="35"/>
      <c r="B20" s="36"/>
      <c r="C20" s="36"/>
      <c r="D20" s="37"/>
      <c r="E20" s="49"/>
      <c r="F20" s="53"/>
      <c r="G20" s="53"/>
      <c r="H20" s="53"/>
      <c r="I20" s="53"/>
      <c r="J20" s="54"/>
      <c r="L20" s="50"/>
      <c r="M20">
        <f>F13+F14+F15+F16+F17+F19</f>
        <v>110</v>
      </c>
    </row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M19"/>
  <sheetViews>
    <sheetView showRowColHeaders="0" zoomScaleNormal="100" workbookViewId="0">
      <selection activeCell="F25" sqref="F25"/>
    </sheetView>
  </sheetViews>
  <sheetFormatPr defaultColWidth="11.5703125" defaultRowHeight="15"/>
  <cols>
    <col min="3" max="3" width="6.7109375" customWidth="1"/>
    <col min="4" max="4" width="25.140625" customWidth="1"/>
  </cols>
  <sheetData>
    <row r="1" spans="1:13">
      <c r="A1" t="s">
        <v>0</v>
      </c>
      <c r="B1" s="1" t="s">
        <v>96</v>
      </c>
      <c r="C1" s="1"/>
      <c r="D1" s="1"/>
      <c r="E1" t="s">
        <v>2</v>
      </c>
      <c r="F1" s="2" t="s">
        <v>3</v>
      </c>
      <c r="I1" t="s">
        <v>4</v>
      </c>
      <c r="J1" s="3"/>
    </row>
    <row r="3" spans="1:1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23.45" customHeight="1">
      <c r="A4" s="7" t="s">
        <v>15</v>
      </c>
      <c r="B4" s="8" t="s">
        <v>16</v>
      </c>
      <c r="C4" s="9" t="s">
        <v>17</v>
      </c>
      <c r="D4" s="10" t="s">
        <v>97</v>
      </c>
      <c r="E4" s="11" t="s">
        <v>19</v>
      </c>
      <c r="F4" s="12">
        <v>20</v>
      </c>
      <c r="G4" s="13">
        <v>251.8</v>
      </c>
      <c r="H4" s="13">
        <v>10.4</v>
      </c>
      <c r="I4" s="13">
        <v>11.31</v>
      </c>
      <c r="J4" s="14">
        <v>38.299999999999997</v>
      </c>
    </row>
    <row r="5" spans="1:13" ht="12.4" customHeight="1">
      <c r="A5" s="15"/>
      <c r="B5" s="16" t="s">
        <v>20</v>
      </c>
      <c r="C5" s="17" t="s">
        <v>21</v>
      </c>
      <c r="D5" s="18" t="s">
        <v>22</v>
      </c>
      <c r="E5" s="19">
        <v>200</v>
      </c>
      <c r="F5" s="20">
        <v>4</v>
      </c>
      <c r="G5" s="21">
        <v>77</v>
      </c>
      <c r="H5" s="21">
        <v>0.2</v>
      </c>
      <c r="I5" s="21">
        <v>0.01</v>
      </c>
      <c r="J5" s="22">
        <v>19.8</v>
      </c>
    </row>
    <row r="6" spans="1:13" ht="16.899999999999999" customHeight="1">
      <c r="A6" s="15"/>
      <c r="B6" s="16" t="s">
        <v>23</v>
      </c>
      <c r="C6" s="17" t="s">
        <v>24</v>
      </c>
      <c r="D6" s="18" t="s">
        <v>25</v>
      </c>
      <c r="E6" s="23" t="s">
        <v>26</v>
      </c>
      <c r="F6" s="24">
        <v>5</v>
      </c>
      <c r="G6" s="20">
        <v>138.6</v>
      </c>
      <c r="H6" s="25">
        <v>4.8</v>
      </c>
      <c r="I6" s="21">
        <v>0.6</v>
      </c>
      <c r="J6" s="26">
        <v>29.8</v>
      </c>
    </row>
    <row r="7" spans="1:13" ht="12.95" customHeight="1">
      <c r="A7" s="15"/>
      <c r="B7" s="16"/>
      <c r="C7" s="17" t="s">
        <v>24</v>
      </c>
      <c r="D7" s="18" t="s">
        <v>98</v>
      </c>
      <c r="E7" s="27">
        <v>20</v>
      </c>
      <c r="F7" s="20">
        <v>12</v>
      </c>
      <c r="G7" s="21">
        <v>96.8</v>
      </c>
      <c r="H7" s="21">
        <v>1.1000000000000001</v>
      </c>
      <c r="I7" s="21">
        <v>4.4000000000000004</v>
      </c>
      <c r="J7" s="26">
        <v>13.2</v>
      </c>
    </row>
    <row r="8" spans="1:13">
      <c r="A8" s="15"/>
      <c r="B8" s="16"/>
      <c r="C8" s="17"/>
      <c r="D8" s="18"/>
      <c r="E8" s="27"/>
      <c r="F8" s="20"/>
      <c r="G8" s="21"/>
      <c r="H8" s="21"/>
      <c r="I8" s="21"/>
      <c r="J8" s="26"/>
      <c r="M8" s="29">
        <f>F4+F5+F6+F7+F11</f>
        <v>41</v>
      </c>
    </row>
    <row r="9" spans="1:13" ht="19.899999999999999" customHeight="1">
      <c r="A9" s="7" t="s">
        <v>30</v>
      </c>
      <c r="B9" s="30" t="s">
        <v>31</v>
      </c>
      <c r="C9" s="31"/>
      <c r="D9" s="10"/>
      <c r="E9" s="12"/>
      <c r="F9" s="13"/>
      <c r="G9" s="13"/>
      <c r="H9" s="13"/>
      <c r="I9" s="13"/>
      <c r="J9" s="14"/>
    </row>
    <row r="10" spans="1:13" ht="35.85" customHeight="1">
      <c r="A10" s="15"/>
      <c r="B10" s="17"/>
      <c r="C10" s="17"/>
      <c r="D10" s="18"/>
      <c r="E10" s="20"/>
      <c r="F10" s="21"/>
      <c r="G10" s="21"/>
      <c r="H10" s="21"/>
      <c r="I10" s="21"/>
      <c r="J10" s="26"/>
    </row>
    <row r="11" spans="1:13" ht="28.35" customHeight="1">
      <c r="A11" s="35"/>
      <c r="B11" s="36"/>
      <c r="C11" s="36"/>
      <c r="D11" s="37"/>
      <c r="E11" s="38"/>
      <c r="F11" s="53"/>
      <c r="G11" s="53"/>
      <c r="H11" s="53"/>
      <c r="I11" s="53"/>
      <c r="J11" s="54"/>
    </row>
    <row r="12" spans="1:13" ht="17.850000000000001" customHeight="1">
      <c r="A12" s="15" t="s">
        <v>32</v>
      </c>
      <c r="B12" s="41" t="s">
        <v>33</v>
      </c>
      <c r="C12" s="42" t="s">
        <v>59</v>
      </c>
      <c r="D12" s="43" t="s">
        <v>99</v>
      </c>
      <c r="E12" s="44">
        <v>60</v>
      </c>
      <c r="F12" s="55">
        <v>15</v>
      </c>
      <c r="G12" s="45">
        <v>8.4</v>
      </c>
      <c r="H12" s="46">
        <v>0.48</v>
      </c>
      <c r="I12" s="45">
        <v>0.06</v>
      </c>
      <c r="J12" s="47">
        <v>1.5</v>
      </c>
    </row>
    <row r="13" spans="1:13" ht="45">
      <c r="A13" s="15"/>
      <c r="B13" s="16" t="s">
        <v>35</v>
      </c>
      <c r="C13" s="17" t="s">
        <v>100</v>
      </c>
      <c r="D13" s="48" t="s">
        <v>101</v>
      </c>
      <c r="E13" s="19" t="s">
        <v>63</v>
      </c>
      <c r="F13" s="20">
        <v>22</v>
      </c>
      <c r="G13" s="25">
        <v>154.01</v>
      </c>
      <c r="H13" s="21">
        <v>2.5</v>
      </c>
      <c r="I13" s="21">
        <v>6.04</v>
      </c>
      <c r="J13" s="26">
        <v>20.91</v>
      </c>
    </row>
    <row r="14" spans="1:13" ht="30">
      <c r="A14" s="15"/>
      <c r="B14" s="16" t="s">
        <v>38</v>
      </c>
      <c r="C14" s="17" t="s">
        <v>102</v>
      </c>
      <c r="D14" s="18" t="s">
        <v>103</v>
      </c>
      <c r="E14" s="19">
        <v>225</v>
      </c>
      <c r="F14" s="24">
        <v>48</v>
      </c>
      <c r="G14" s="27">
        <v>445</v>
      </c>
      <c r="H14" s="25">
        <v>19.3</v>
      </c>
      <c r="I14" s="21">
        <v>20.8</v>
      </c>
      <c r="J14" s="22">
        <v>45.8</v>
      </c>
    </row>
    <row r="15" spans="1:13" ht="16.899999999999999" customHeight="1">
      <c r="A15" s="15"/>
      <c r="B15" s="16" t="s">
        <v>42</v>
      </c>
      <c r="C15" s="17"/>
      <c r="D15" s="18"/>
      <c r="E15" s="19"/>
      <c r="F15" s="20"/>
      <c r="G15" s="21"/>
      <c r="H15" s="21"/>
      <c r="I15" s="21"/>
      <c r="J15" s="22"/>
    </row>
    <row r="16" spans="1:13">
      <c r="A16" s="15"/>
      <c r="B16" s="16" t="s">
        <v>45</v>
      </c>
      <c r="C16" s="17" t="s">
        <v>75</v>
      </c>
      <c r="D16" s="18" t="s">
        <v>104</v>
      </c>
      <c r="E16" s="19">
        <v>200</v>
      </c>
      <c r="F16" s="20">
        <v>8</v>
      </c>
      <c r="G16" s="25">
        <v>86</v>
      </c>
      <c r="H16" s="21">
        <v>0</v>
      </c>
      <c r="I16" s="21">
        <v>0</v>
      </c>
      <c r="J16" s="22">
        <v>22.8</v>
      </c>
      <c r="L16" s="50"/>
      <c r="M16">
        <f>F12+F13+F14+F15+F16+F18+F19</f>
        <v>110</v>
      </c>
    </row>
    <row r="17" spans="1:10">
      <c r="A17" s="15"/>
      <c r="B17" s="16" t="s">
        <v>48</v>
      </c>
      <c r="C17" s="17"/>
      <c r="D17" s="18"/>
      <c r="E17" s="24"/>
      <c r="F17" s="20"/>
      <c r="G17" s="21"/>
      <c r="H17" s="21"/>
      <c r="I17" s="21"/>
      <c r="J17" s="26"/>
    </row>
    <row r="18" spans="1:10">
      <c r="A18" s="15"/>
      <c r="B18" s="16" t="s">
        <v>49</v>
      </c>
      <c r="C18" s="17"/>
      <c r="D18" s="18" t="s">
        <v>50</v>
      </c>
      <c r="E18" s="24">
        <v>60</v>
      </c>
      <c r="F18" s="24">
        <v>5</v>
      </c>
      <c r="G18" s="21">
        <v>73.5</v>
      </c>
      <c r="H18" s="21">
        <v>2.34</v>
      </c>
      <c r="I18" s="21">
        <v>0.27</v>
      </c>
      <c r="J18" s="26">
        <v>16.8</v>
      </c>
    </row>
    <row r="19" spans="1:10">
      <c r="A19" s="35"/>
      <c r="B19" s="36"/>
      <c r="C19" s="36"/>
      <c r="D19" s="37" t="s">
        <v>105</v>
      </c>
      <c r="E19" s="49">
        <v>75</v>
      </c>
      <c r="F19" s="38">
        <v>12</v>
      </c>
      <c r="G19" s="53">
        <v>233.2</v>
      </c>
      <c r="H19" s="53">
        <v>7.8</v>
      </c>
      <c r="I19" s="53">
        <v>0.97</v>
      </c>
      <c r="J19" s="54">
        <v>48.1</v>
      </c>
    </row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M20"/>
  <sheetViews>
    <sheetView showRowColHeaders="0" zoomScaleNormal="100" workbookViewId="0">
      <selection activeCell="C7" sqref="C7"/>
    </sheetView>
  </sheetViews>
  <sheetFormatPr defaultColWidth="11.5703125" defaultRowHeight="15"/>
  <cols>
    <col min="1" max="1" width="9.7109375" customWidth="1"/>
    <col min="2" max="2" width="9.5703125" customWidth="1"/>
    <col min="3" max="3" width="7.85546875" customWidth="1"/>
    <col min="4" max="4" width="25.7109375" customWidth="1"/>
  </cols>
  <sheetData>
    <row r="1" spans="1:13">
      <c r="A1" t="s">
        <v>0</v>
      </c>
      <c r="B1" s="1" t="s">
        <v>106</v>
      </c>
      <c r="C1" s="1"/>
      <c r="D1" s="1"/>
      <c r="E1" t="s">
        <v>2</v>
      </c>
      <c r="F1" s="2" t="s">
        <v>3</v>
      </c>
      <c r="I1" t="s">
        <v>4</v>
      </c>
      <c r="J1" s="3"/>
    </row>
    <row r="3" spans="1:1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26.45" customHeight="1">
      <c r="A4" s="7" t="s">
        <v>15</v>
      </c>
      <c r="B4" s="8" t="s">
        <v>16</v>
      </c>
      <c r="C4" s="9" t="s">
        <v>107</v>
      </c>
      <c r="D4" s="10" t="s">
        <v>108</v>
      </c>
      <c r="E4" s="11">
        <v>200</v>
      </c>
      <c r="F4" s="51">
        <v>19</v>
      </c>
      <c r="G4" s="12">
        <v>156</v>
      </c>
      <c r="H4" s="13">
        <v>6</v>
      </c>
      <c r="I4" s="13">
        <v>3.8</v>
      </c>
      <c r="J4" s="14">
        <v>24.2</v>
      </c>
    </row>
    <row r="5" spans="1:13" ht="15.95" customHeight="1">
      <c r="A5" s="15"/>
      <c r="B5" s="16" t="s">
        <v>20</v>
      </c>
      <c r="C5" s="17" t="s">
        <v>21</v>
      </c>
      <c r="D5" s="18" t="s">
        <v>22</v>
      </c>
      <c r="E5" s="19">
        <v>200</v>
      </c>
      <c r="F5" s="20">
        <v>4</v>
      </c>
      <c r="G5" s="20">
        <v>77</v>
      </c>
      <c r="H5" s="21">
        <v>0.2</v>
      </c>
      <c r="I5" s="21">
        <v>0</v>
      </c>
      <c r="J5" s="22">
        <v>19.8</v>
      </c>
    </row>
    <row r="6" spans="1:13" ht="15.4" customHeight="1">
      <c r="A6" s="15"/>
      <c r="B6" s="16" t="s">
        <v>23</v>
      </c>
      <c r="C6" s="17" t="s">
        <v>24</v>
      </c>
      <c r="D6" s="18" t="s">
        <v>25</v>
      </c>
      <c r="E6" s="23" t="s">
        <v>26</v>
      </c>
      <c r="F6" s="24">
        <v>5</v>
      </c>
      <c r="G6" s="20">
        <v>138.6</v>
      </c>
      <c r="H6" s="25">
        <v>4.8</v>
      </c>
      <c r="I6" s="21">
        <v>0.6</v>
      </c>
      <c r="J6" s="26">
        <v>29.8</v>
      </c>
    </row>
    <row r="7" spans="1:13" ht="15.4" customHeight="1">
      <c r="A7" s="15"/>
      <c r="B7" s="16"/>
      <c r="C7" s="42" t="s">
        <v>24</v>
      </c>
      <c r="D7" s="43" t="s">
        <v>34</v>
      </c>
      <c r="E7" s="44">
        <v>100</v>
      </c>
      <c r="F7" s="44">
        <v>13</v>
      </c>
      <c r="G7" s="45">
        <v>47</v>
      </c>
      <c r="H7" s="46">
        <v>0.4</v>
      </c>
      <c r="I7" s="45">
        <v>0.4</v>
      </c>
      <c r="J7" s="47">
        <v>9.8000000000000007</v>
      </c>
    </row>
    <row r="8" spans="1:13" ht="15.4" customHeight="1">
      <c r="A8" s="15"/>
      <c r="B8" s="16"/>
      <c r="C8" s="17"/>
      <c r="D8" s="18"/>
      <c r="E8" s="23"/>
      <c r="F8" s="21"/>
      <c r="G8" s="21"/>
      <c r="H8" s="25"/>
      <c r="I8" s="21"/>
      <c r="J8" s="26"/>
    </row>
    <row r="9" spans="1:13">
      <c r="A9" s="15"/>
      <c r="B9" s="17"/>
      <c r="C9" s="17"/>
      <c r="D9" s="18"/>
      <c r="E9" s="23"/>
      <c r="F9" s="24"/>
      <c r="G9" s="20"/>
      <c r="H9" s="25"/>
      <c r="I9" s="21"/>
      <c r="J9" s="26"/>
      <c r="M9" s="29">
        <f>F4+F5+F6+F7+F8</f>
        <v>41</v>
      </c>
    </row>
    <row r="10" spans="1:13">
      <c r="A10" s="7" t="s">
        <v>30</v>
      </c>
      <c r="B10" s="30" t="s">
        <v>31</v>
      </c>
      <c r="C10" s="31"/>
      <c r="D10" s="10"/>
      <c r="E10" s="12"/>
      <c r="F10" s="32"/>
      <c r="G10" s="12"/>
      <c r="H10" s="13"/>
      <c r="I10" s="13"/>
      <c r="J10" s="14"/>
    </row>
    <row r="11" spans="1:13">
      <c r="A11" s="15"/>
      <c r="B11" s="17"/>
      <c r="C11" s="17"/>
      <c r="D11" s="18"/>
      <c r="E11" s="20"/>
      <c r="F11" s="34"/>
      <c r="G11" s="20"/>
      <c r="H11" s="21"/>
      <c r="I11" s="21"/>
      <c r="J11" s="26"/>
    </row>
    <row r="12" spans="1:13">
      <c r="A12" s="35"/>
      <c r="B12" s="36"/>
      <c r="C12" s="36"/>
      <c r="D12" s="37"/>
      <c r="E12" s="38"/>
      <c r="F12" s="39"/>
      <c r="G12" s="38"/>
      <c r="H12" s="53"/>
      <c r="I12" s="53"/>
      <c r="J12" s="54"/>
    </row>
    <row r="13" spans="1:13" ht="20.85" customHeight="1">
      <c r="A13" s="15" t="s">
        <v>32</v>
      </c>
      <c r="B13" s="41" t="s">
        <v>33</v>
      </c>
      <c r="C13" s="42" t="s">
        <v>59</v>
      </c>
      <c r="D13" s="43" t="s">
        <v>60</v>
      </c>
      <c r="E13" s="44">
        <v>60</v>
      </c>
      <c r="F13" s="44">
        <v>10</v>
      </c>
      <c r="G13" s="52">
        <v>9</v>
      </c>
      <c r="H13" s="46">
        <v>0.48</v>
      </c>
      <c r="I13" s="45">
        <v>0.06</v>
      </c>
      <c r="J13" s="47">
        <v>1.68</v>
      </c>
    </row>
    <row r="14" spans="1:13" ht="27.95" customHeight="1">
      <c r="B14" s="16" t="s">
        <v>35</v>
      </c>
      <c r="C14" s="17" t="s">
        <v>61</v>
      </c>
      <c r="D14" s="48" t="s">
        <v>62</v>
      </c>
      <c r="E14" s="19" t="s">
        <v>63</v>
      </c>
      <c r="F14" s="24">
        <v>21</v>
      </c>
      <c r="G14" s="25">
        <v>99.7</v>
      </c>
      <c r="H14" s="21">
        <v>1.9</v>
      </c>
      <c r="I14" s="21">
        <v>6.17</v>
      </c>
      <c r="J14" s="26">
        <v>8.11</v>
      </c>
    </row>
    <row r="15" spans="1:13" ht="21.95" customHeight="1">
      <c r="A15" s="15"/>
      <c r="B15" s="16" t="s">
        <v>38</v>
      </c>
      <c r="C15" s="17" t="s">
        <v>109</v>
      </c>
      <c r="D15" s="18" t="s">
        <v>110</v>
      </c>
      <c r="E15" s="19" t="s">
        <v>111</v>
      </c>
      <c r="F15" s="24">
        <v>63.5</v>
      </c>
      <c r="G15" s="27">
        <v>197.9</v>
      </c>
      <c r="H15" s="25">
        <v>17.399999999999999</v>
      </c>
      <c r="I15" s="21">
        <v>12.09</v>
      </c>
      <c r="J15" s="22">
        <v>2.0499999999999998</v>
      </c>
    </row>
    <row r="16" spans="1:13" ht="15.4" customHeight="1">
      <c r="A16" s="15"/>
      <c r="B16" s="16" t="s">
        <v>42</v>
      </c>
      <c r="C16" s="17" t="s">
        <v>17</v>
      </c>
      <c r="D16" s="18" t="s">
        <v>112</v>
      </c>
      <c r="E16" s="19">
        <v>150</v>
      </c>
      <c r="F16" s="20">
        <v>5.5</v>
      </c>
      <c r="G16" s="21">
        <v>140.47999999999999</v>
      </c>
      <c r="H16" s="21">
        <v>5.33</v>
      </c>
      <c r="I16" s="21">
        <v>4.3499999999999996</v>
      </c>
      <c r="J16" s="22">
        <v>19.95</v>
      </c>
    </row>
    <row r="17" spans="1:13">
      <c r="A17" s="15"/>
      <c r="B17" s="16" t="s">
        <v>45</v>
      </c>
      <c r="C17" s="17" t="s">
        <v>46</v>
      </c>
      <c r="D17" s="18" t="s">
        <v>47</v>
      </c>
      <c r="E17" s="19">
        <v>200</v>
      </c>
      <c r="F17" s="24">
        <v>5</v>
      </c>
      <c r="G17" s="25">
        <v>108.96</v>
      </c>
      <c r="H17" s="21">
        <v>0.16</v>
      </c>
      <c r="I17" s="21">
        <v>0.16</v>
      </c>
      <c r="J17" s="22">
        <v>27.87</v>
      </c>
    </row>
    <row r="18" spans="1:13">
      <c r="A18" s="15"/>
      <c r="B18" s="16" t="s">
        <v>48</v>
      </c>
      <c r="C18" s="17"/>
      <c r="D18" s="18"/>
      <c r="E18" s="24"/>
      <c r="F18" s="24"/>
      <c r="G18" s="20"/>
      <c r="H18" s="21"/>
      <c r="I18" s="21"/>
      <c r="J18" s="26"/>
    </row>
    <row r="19" spans="1:13" ht="14.85" customHeight="1">
      <c r="A19" s="15"/>
      <c r="B19" s="16" t="s">
        <v>49</v>
      </c>
      <c r="C19" s="17"/>
      <c r="D19" s="18" t="s">
        <v>50</v>
      </c>
      <c r="E19" s="24">
        <v>60</v>
      </c>
      <c r="F19" s="24">
        <v>5</v>
      </c>
      <c r="G19" s="21">
        <v>73.5</v>
      </c>
      <c r="H19" s="21">
        <v>2.34</v>
      </c>
      <c r="I19" s="21">
        <v>0.27</v>
      </c>
      <c r="J19" s="26">
        <v>16.8</v>
      </c>
    </row>
    <row r="20" spans="1:13">
      <c r="A20" s="35"/>
      <c r="B20" s="36"/>
      <c r="C20" s="36"/>
      <c r="D20" s="37"/>
      <c r="E20" s="49"/>
      <c r="F20" s="49"/>
      <c r="G20" s="38"/>
      <c r="H20" s="53"/>
      <c r="I20" s="53"/>
      <c r="J20" s="54"/>
      <c r="L20" s="50"/>
      <c r="M20">
        <f>F13+F14+F15+F16+F17+F19</f>
        <v>110</v>
      </c>
    </row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M19"/>
  <sheetViews>
    <sheetView showRowColHeaders="0" zoomScaleNormal="100" workbookViewId="0">
      <selection activeCell="I28" sqref="I28"/>
    </sheetView>
  </sheetViews>
  <sheetFormatPr defaultColWidth="11.5703125" defaultRowHeight="15"/>
  <cols>
    <col min="1" max="1" width="9.7109375" customWidth="1"/>
    <col min="2" max="2" width="10" customWidth="1"/>
    <col min="3" max="3" width="6.42578125" customWidth="1"/>
    <col min="4" max="4" width="28" customWidth="1"/>
  </cols>
  <sheetData>
    <row r="1" spans="1:13">
      <c r="A1" t="s">
        <v>0</v>
      </c>
      <c r="B1" s="1" t="s">
        <v>113</v>
      </c>
      <c r="C1" s="1"/>
      <c r="D1" s="1"/>
      <c r="E1" t="s">
        <v>2</v>
      </c>
      <c r="F1" s="2" t="s">
        <v>3</v>
      </c>
      <c r="I1" t="s">
        <v>4</v>
      </c>
      <c r="J1" s="3"/>
    </row>
    <row r="3" spans="1:1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28.9" customHeight="1">
      <c r="A4" s="7" t="s">
        <v>15</v>
      </c>
      <c r="B4" s="8" t="s">
        <v>16</v>
      </c>
      <c r="C4" s="9" t="s">
        <v>17</v>
      </c>
      <c r="D4" s="10" t="s">
        <v>114</v>
      </c>
      <c r="E4" s="11" t="s">
        <v>19</v>
      </c>
      <c r="F4" s="12">
        <v>15</v>
      </c>
      <c r="G4" s="13">
        <v>268.39999999999998</v>
      </c>
      <c r="H4" s="13">
        <v>11.44</v>
      </c>
      <c r="I4" s="13">
        <v>8.32</v>
      </c>
      <c r="J4" s="14">
        <v>56.27</v>
      </c>
    </row>
    <row r="5" spans="1:13" ht="19.350000000000001" customHeight="1">
      <c r="A5" s="15"/>
      <c r="B5" s="16" t="s">
        <v>20</v>
      </c>
      <c r="C5" s="17" t="s">
        <v>115</v>
      </c>
      <c r="D5" s="18" t="s">
        <v>116</v>
      </c>
      <c r="E5" s="19" t="s">
        <v>63</v>
      </c>
      <c r="F5" s="20">
        <v>11</v>
      </c>
      <c r="G5" s="21">
        <v>143</v>
      </c>
      <c r="H5" s="21">
        <v>3.8</v>
      </c>
      <c r="I5" s="21">
        <v>32</v>
      </c>
      <c r="J5" s="22">
        <v>25.8</v>
      </c>
    </row>
    <row r="6" spans="1:13" ht="17.45" customHeight="1">
      <c r="A6" s="15"/>
      <c r="B6" s="16" t="s">
        <v>23</v>
      </c>
      <c r="C6" s="17" t="s">
        <v>24</v>
      </c>
      <c r="D6" s="18" t="s">
        <v>25</v>
      </c>
      <c r="E6" s="23" t="s">
        <v>26</v>
      </c>
      <c r="F6" s="24">
        <v>5</v>
      </c>
      <c r="G6" s="20">
        <v>138.6</v>
      </c>
      <c r="H6" s="25">
        <v>4.8</v>
      </c>
      <c r="I6" s="21">
        <v>0.6</v>
      </c>
      <c r="J6" s="26">
        <v>29.8</v>
      </c>
    </row>
    <row r="7" spans="1:13" ht="17.45" customHeight="1">
      <c r="A7" s="15"/>
      <c r="B7" s="16"/>
      <c r="C7" s="17" t="s">
        <v>27</v>
      </c>
      <c r="D7" s="18" t="s">
        <v>28</v>
      </c>
      <c r="E7" s="23" t="s">
        <v>29</v>
      </c>
      <c r="F7" s="24">
        <v>10</v>
      </c>
      <c r="G7" s="20">
        <v>36.200000000000003</v>
      </c>
      <c r="H7" s="25">
        <v>2.2999999999999998</v>
      </c>
      <c r="I7" s="21">
        <v>2.9</v>
      </c>
      <c r="J7" s="26">
        <v>0.1</v>
      </c>
    </row>
    <row r="8" spans="1:13">
      <c r="A8" s="15"/>
      <c r="B8" s="17"/>
      <c r="C8" s="17"/>
      <c r="D8" s="18"/>
      <c r="E8" s="23"/>
      <c r="F8" s="24"/>
      <c r="G8" s="20"/>
      <c r="H8" s="27"/>
      <c r="I8" s="20"/>
      <c r="J8" s="28"/>
      <c r="M8" s="29">
        <f>F4+F5+F6+F7</f>
        <v>41</v>
      </c>
    </row>
    <row r="9" spans="1:13">
      <c r="A9" s="7" t="s">
        <v>30</v>
      </c>
      <c r="B9" s="30" t="s">
        <v>31</v>
      </c>
      <c r="C9" s="31"/>
      <c r="D9" s="10"/>
      <c r="E9" s="12"/>
      <c r="F9" s="32"/>
      <c r="G9" s="12"/>
      <c r="H9" s="12"/>
      <c r="I9" s="12"/>
      <c r="J9" s="33"/>
    </row>
    <row r="10" spans="1:13">
      <c r="A10" s="15"/>
      <c r="B10" s="17"/>
      <c r="C10" s="17"/>
      <c r="D10" s="18"/>
      <c r="E10" s="20"/>
      <c r="F10" s="34"/>
      <c r="G10" s="20"/>
      <c r="H10" s="20"/>
      <c r="I10" s="20"/>
      <c r="J10" s="28"/>
    </row>
    <row r="11" spans="1:13">
      <c r="A11" s="35"/>
      <c r="B11" s="36"/>
      <c r="C11" s="36"/>
      <c r="D11" s="37"/>
      <c r="E11" s="38"/>
      <c r="F11" s="39"/>
      <c r="G11" s="38"/>
      <c r="H11" s="38"/>
      <c r="I11" s="38"/>
      <c r="J11" s="40"/>
    </row>
    <row r="12" spans="1:13" ht="16.350000000000001" customHeight="1">
      <c r="A12" s="15" t="s">
        <v>32</v>
      </c>
      <c r="B12" s="41" t="s">
        <v>33</v>
      </c>
      <c r="C12" s="42" t="s">
        <v>75</v>
      </c>
      <c r="D12" s="43" t="s">
        <v>117</v>
      </c>
      <c r="E12" s="44">
        <v>60</v>
      </c>
      <c r="F12" s="44">
        <v>10</v>
      </c>
      <c r="G12" s="45">
        <v>34.299999999999997</v>
      </c>
      <c r="H12" s="46">
        <v>0.72</v>
      </c>
      <c r="I12" s="45">
        <v>0.42</v>
      </c>
      <c r="J12" s="47">
        <v>6.66</v>
      </c>
    </row>
    <row r="13" spans="1:13" ht="22.35" customHeight="1">
      <c r="B13" s="16" t="s">
        <v>35</v>
      </c>
      <c r="C13" s="17" t="s">
        <v>118</v>
      </c>
      <c r="D13" s="48" t="s">
        <v>119</v>
      </c>
      <c r="E13" s="19" t="s">
        <v>63</v>
      </c>
      <c r="F13" s="24">
        <v>24</v>
      </c>
      <c r="G13" s="25">
        <v>87.5</v>
      </c>
      <c r="H13" s="21">
        <v>1.45</v>
      </c>
      <c r="I13" s="21">
        <v>4.04</v>
      </c>
      <c r="J13" s="26">
        <v>10.9</v>
      </c>
    </row>
    <row r="14" spans="1:13" ht="26.45" customHeight="1">
      <c r="A14" s="15"/>
      <c r="B14" s="16" t="s">
        <v>38</v>
      </c>
      <c r="C14" s="17" t="s">
        <v>64</v>
      </c>
      <c r="D14" s="18" t="s">
        <v>65</v>
      </c>
      <c r="E14" s="19" t="s">
        <v>66</v>
      </c>
      <c r="F14" s="24">
        <v>56</v>
      </c>
      <c r="G14" s="25">
        <v>221.8</v>
      </c>
      <c r="H14" s="25">
        <v>14.06</v>
      </c>
      <c r="I14" s="21">
        <v>10.92</v>
      </c>
      <c r="J14" s="22">
        <v>16.02</v>
      </c>
    </row>
    <row r="15" spans="1:13" ht="14.85" customHeight="1">
      <c r="A15" s="15"/>
      <c r="B15" s="16" t="s">
        <v>42</v>
      </c>
      <c r="C15" s="17" t="s">
        <v>17</v>
      </c>
      <c r="D15" s="18" t="s">
        <v>120</v>
      </c>
      <c r="E15" s="19">
        <v>150</v>
      </c>
      <c r="F15" s="24">
        <v>9</v>
      </c>
      <c r="G15" s="20">
        <v>257.8</v>
      </c>
      <c r="H15" s="21">
        <v>8.3800000000000008</v>
      </c>
      <c r="I15" s="21">
        <v>6.1</v>
      </c>
      <c r="J15" s="22">
        <v>41.26</v>
      </c>
    </row>
    <row r="16" spans="1:13">
      <c r="A16" s="15"/>
      <c r="B16" s="16" t="s">
        <v>45</v>
      </c>
      <c r="C16" s="17" t="s">
        <v>94</v>
      </c>
      <c r="D16" s="18" t="s">
        <v>95</v>
      </c>
      <c r="E16" s="19">
        <v>200</v>
      </c>
      <c r="F16" s="21">
        <v>6</v>
      </c>
      <c r="G16" s="25">
        <v>56.85</v>
      </c>
      <c r="H16" s="21">
        <v>0.1</v>
      </c>
      <c r="I16" s="21">
        <v>0.03</v>
      </c>
      <c r="J16" s="22">
        <v>14.99</v>
      </c>
    </row>
    <row r="17" spans="1:13">
      <c r="A17" s="15"/>
      <c r="B17" s="16" t="s">
        <v>48</v>
      </c>
      <c r="C17" s="17"/>
      <c r="D17" s="18"/>
      <c r="E17" s="24"/>
      <c r="F17" s="21"/>
      <c r="G17" s="21"/>
      <c r="H17" s="21"/>
      <c r="I17" s="21"/>
      <c r="J17" s="26"/>
    </row>
    <row r="18" spans="1:13" ht="15.4" customHeight="1">
      <c r="A18" s="15"/>
      <c r="B18" s="16" t="s">
        <v>49</v>
      </c>
      <c r="C18" s="17"/>
      <c r="D18" s="18" t="s">
        <v>50</v>
      </c>
      <c r="E18" s="24">
        <v>60</v>
      </c>
      <c r="F18" s="24">
        <v>5</v>
      </c>
      <c r="G18" s="21">
        <v>73.5</v>
      </c>
      <c r="H18" s="21">
        <v>2.34</v>
      </c>
      <c r="I18" s="21">
        <v>0.27</v>
      </c>
      <c r="J18" s="26">
        <v>16.8</v>
      </c>
    </row>
    <row r="19" spans="1:13">
      <c r="A19" s="35"/>
      <c r="B19" s="36"/>
      <c r="C19" s="36"/>
      <c r="D19" s="37"/>
      <c r="E19" s="49"/>
      <c r="F19" s="49"/>
      <c r="G19" s="53"/>
      <c r="H19" s="53"/>
      <c r="I19" s="53"/>
      <c r="J19" s="54"/>
      <c r="L19" s="50"/>
      <c r="M19">
        <f>F12+F13+F14+F15+F16+F18</f>
        <v>110</v>
      </c>
    </row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M19"/>
  <sheetViews>
    <sheetView showRowColHeaders="0" zoomScaleNormal="100" workbookViewId="0">
      <selection activeCell="C6" sqref="C6"/>
    </sheetView>
  </sheetViews>
  <sheetFormatPr defaultColWidth="11.5703125" defaultRowHeight="15"/>
  <cols>
    <col min="1" max="1" width="9.28515625" customWidth="1"/>
    <col min="2" max="2" width="12.140625" customWidth="1"/>
    <col min="3" max="3" width="7" customWidth="1"/>
    <col min="4" max="4" width="23.5703125" customWidth="1"/>
  </cols>
  <sheetData>
    <row r="1" spans="1:13">
      <c r="A1" t="s">
        <v>0</v>
      </c>
      <c r="B1" s="1" t="s">
        <v>121</v>
      </c>
      <c r="C1" s="1"/>
      <c r="D1" s="1"/>
      <c r="E1" t="s">
        <v>2</v>
      </c>
      <c r="F1" s="2" t="s">
        <v>3</v>
      </c>
      <c r="I1" t="s">
        <v>4</v>
      </c>
      <c r="J1" s="3"/>
    </row>
    <row r="3" spans="1:1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21.95" customHeight="1">
      <c r="A4" s="7" t="s">
        <v>15</v>
      </c>
      <c r="B4" s="8" t="s">
        <v>16</v>
      </c>
      <c r="C4" s="9" t="s">
        <v>17</v>
      </c>
      <c r="D4" s="10" t="s">
        <v>71</v>
      </c>
      <c r="E4" s="11" t="s">
        <v>72</v>
      </c>
      <c r="F4" s="51">
        <v>18</v>
      </c>
      <c r="G4" s="12">
        <v>392.2</v>
      </c>
      <c r="H4" s="13">
        <v>5.44</v>
      </c>
      <c r="I4" s="13">
        <v>10.8</v>
      </c>
      <c r="J4" s="14">
        <v>36.6</v>
      </c>
    </row>
    <row r="5" spans="1:13" ht="16.350000000000001" customHeight="1">
      <c r="A5" s="15"/>
      <c r="B5" s="16" t="s">
        <v>20</v>
      </c>
      <c r="C5" s="17" t="s">
        <v>73</v>
      </c>
      <c r="D5" s="18" t="s">
        <v>74</v>
      </c>
      <c r="E5" s="19">
        <v>200</v>
      </c>
      <c r="F5" s="24">
        <v>8</v>
      </c>
      <c r="G5" s="20">
        <v>33</v>
      </c>
      <c r="H5" s="21">
        <v>0.54</v>
      </c>
      <c r="I5" s="21">
        <v>0.1</v>
      </c>
      <c r="J5" s="22">
        <v>8.58</v>
      </c>
    </row>
    <row r="6" spans="1:13" ht="14.85" customHeight="1">
      <c r="A6" s="15"/>
      <c r="B6" s="16" t="s">
        <v>23</v>
      </c>
      <c r="C6" s="17" t="s">
        <v>24</v>
      </c>
      <c r="D6" s="18" t="s">
        <v>25</v>
      </c>
      <c r="E6" s="23" t="s">
        <v>26</v>
      </c>
      <c r="F6" s="24">
        <v>5</v>
      </c>
      <c r="G6" s="20">
        <v>138.6</v>
      </c>
      <c r="H6" s="25">
        <v>4.8</v>
      </c>
      <c r="I6" s="21">
        <v>0.6</v>
      </c>
      <c r="J6" s="26">
        <v>29.8</v>
      </c>
    </row>
    <row r="7" spans="1:13" ht="15.4" customHeight="1">
      <c r="A7" s="15"/>
      <c r="B7" s="16"/>
      <c r="C7" s="17" t="s">
        <v>57</v>
      </c>
      <c r="D7" s="18" t="s">
        <v>58</v>
      </c>
      <c r="E7" s="27">
        <v>10</v>
      </c>
      <c r="F7" s="20">
        <v>10</v>
      </c>
      <c r="G7" s="21">
        <v>66.099999999999994</v>
      </c>
      <c r="H7" s="21">
        <v>0.08</v>
      </c>
      <c r="I7" s="21">
        <v>7.25</v>
      </c>
      <c r="J7" s="26">
        <v>0.13</v>
      </c>
    </row>
    <row r="8" spans="1:13">
      <c r="A8" s="15"/>
      <c r="B8" s="17"/>
      <c r="C8" s="17"/>
      <c r="D8" s="18"/>
      <c r="E8" s="23"/>
      <c r="F8" s="24"/>
      <c r="G8" s="20"/>
      <c r="H8" s="27"/>
      <c r="I8" s="20"/>
      <c r="J8" s="28"/>
      <c r="M8" s="29">
        <f>F4+F5+F6+F7</f>
        <v>41</v>
      </c>
    </row>
    <row r="9" spans="1:13">
      <c r="A9" s="7" t="s">
        <v>30</v>
      </c>
      <c r="B9" s="30" t="s">
        <v>31</v>
      </c>
      <c r="C9" s="31"/>
      <c r="D9" s="10"/>
      <c r="E9" s="12"/>
      <c r="F9" s="32"/>
      <c r="G9" s="12"/>
      <c r="H9" s="12"/>
      <c r="I9" s="12"/>
      <c r="J9" s="33"/>
    </row>
    <row r="10" spans="1:13">
      <c r="A10" s="15"/>
      <c r="B10" s="17"/>
      <c r="C10" s="17"/>
      <c r="D10" s="18"/>
      <c r="E10" s="20"/>
      <c r="F10" s="34"/>
      <c r="G10" s="20"/>
      <c r="H10" s="20"/>
      <c r="I10" s="20"/>
      <c r="J10" s="28"/>
    </row>
    <row r="11" spans="1:13">
      <c r="A11" s="35"/>
      <c r="B11" s="36"/>
      <c r="C11" s="36"/>
      <c r="D11" s="37"/>
      <c r="E11" s="38"/>
      <c r="F11" s="39"/>
      <c r="G11" s="38"/>
      <c r="H11" s="38"/>
      <c r="I11" s="38"/>
      <c r="J11" s="40"/>
    </row>
    <row r="12" spans="1:13" ht="27.95" customHeight="1">
      <c r="A12" s="15" t="s">
        <v>32</v>
      </c>
      <c r="B12" s="41" t="s">
        <v>33</v>
      </c>
      <c r="C12" s="42" t="s">
        <v>75</v>
      </c>
      <c r="D12" s="43" t="s">
        <v>122</v>
      </c>
      <c r="E12" s="44">
        <v>60</v>
      </c>
      <c r="F12" s="46">
        <v>14</v>
      </c>
      <c r="G12" s="45">
        <v>27.64</v>
      </c>
      <c r="H12" s="46">
        <v>0.72</v>
      </c>
      <c r="I12" s="45">
        <v>0.84</v>
      </c>
      <c r="J12" s="47">
        <v>4.2</v>
      </c>
    </row>
    <row r="13" spans="1:13" ht="41.85" customHeight="1">
      <c r="B13" s="16" t="s">
        <v>35</v>
      </c>
      <c r="C13" s="17" t="s">
        <v>87</v>
      </c>
      <c r="D13" s="48" t="s">
        <v>88</v>
      </c>
      <c r="E13" s="19" t="s">
        <v>89</v>
      </c>
      <c r="F13" s="24">
        <v>16</v>
      </c>
      <c r="G13" s="27">
        <v>109.28</v>
      </c>
      <c r="H13" s="21">
        <v>1.81</v>
      </c>
      <c r="I13" s="21">
        <v>5.03</v>
      </c>
      <c r="J13" s="26">
        <v>13.57</v>
      </c>
    </row>
    <row r="14" spans="1:13" ht="19.350000000000001" customHeight="1">
      <c r="A14" s="15"/>
      <c r="B14" s="16" t="s">
        <v>38</v>
      </c>
      <c r="C14" s="17" t="s">
        <v>123</v>
      </c>
      <c r="D14" s="18" t="s">
        <v>124</v>
      </c>
      <c r="E14" s="19">
        <v>225</v>
      </c>
      <c r="F14" s="24">
        <v>55</v>
      </c>
      <c r="G14" s="25">
        <v>375</v>
      </c>
      <c r="H14" s="25">
        <v>20.3</v>
      </c>
      <c r="I14" s="21">
        <v>11.8</v>
      </c>
      <c r="J14" s="22">
        <v>47</v>
      </c>
    </row>
    <row r="15" spans="1:13" ht="22.9" customHeight="1">
      <c r="A15" s="15"/>
      <c r="B15" s="16" t="s">
        <v>42</v>
      </c>
      <c r="C15" s="9"/>
      <c r="D15" s="18"/>
      <c r="E15" s="19"/>
      <c r="F15" s="24"/>
      <c r="G15" s="21"/>
      <c r="H15" s="21"/>
      <c r="I15" s="21"/>
      <c r="J15" s="22"/>
    </row>
    <row r="16" spans="1:13">
      <c r="A16" s="15"/>
      <c r="B16" s="16" t="s">
        <v>45</v>
      </c>
      <c r="C16" s="17" t="s">
        <v>75</v>
      </c>
      <c r="D16" s="18" t="s">
        <v>81</v>
      </c>
      <c r="E16" s="19">
        <v>200</v>
      </c>
      <c r="F16" s="24">
        <v>7</v>
      </c>
      <c r="G16" s="27">
        <v>83.4</v>
      </c>
      <c r="H16" s="21">
        <v>0.16</v>
      </c>
      <c r="I16" s="21">
        <v>0</v>
      </c>
      <c r="J16" s="22">
        <v>0.04</v>
      </c>
    </row>
    <row r="17" spans="1:13">
      <c r="A17" s="15"/>
      <c r="B17" s="16" t="s">
        <v>48</v>
      </c>
      <c r="C17" s="17"/>
      <c r="D17" s="18"/>
      <c r="E17" s="24"/>
      <c r="F17" s="24"/>
      <c r="G17" s="21"/>
      <c r="H17" s="21"/>
      <c r="I17" s="21"/>
      <c r="J17" s="26"/>
    </row>
    <row r="18" spans="1:13" ht="18.399999999999999" customHeight="1">
      <c r="A18" s="15"/>
      <c r="B18" s="16" t="s">
        <v>49</v>
      </c>
      <c r="C18" s="17"/>
      <c r="D18" s="18" t="s">
        <v>50</v>
      </c>
      <c r="E18" s="24">
        <v>60</v>
      </c>
      <c r="F18" s="24">
        <v>5</v>
      </c>
      <c r="G18" s="21">
        <v>73.5</v>
      </c>
      <c r="H18" s="21">
        <v>2.34</v>
      </c>
      <c r="I18" s="21">
        <v>0.27</v>
      </c>
      <c r="J18" s="26">
        <v>16.8</v>
      </c>
    </row>
    <row r="19" spans="1:13">
      <c r="A19" s="35"/>
      <c r="B19" s="36"/>
      <c r="C19" s="42" t="s">
        <v>24</v>
      </c>
      <c r="D19" s="43" t="s">
        <v>34</v>
      </c>
      <c r="E19" s="44">
        <v>100</v>
      </c>
      <c r="F19" s="44">
        <v>13</v>
      </c>
      <c r="G19" s="45">
        <v>47</v>
      </c>
      <c r="H19" s="46">
        <v>0.4</v>
      </c>
      <c r="I19" s="45">
        <v>0.4</v>
      </c>
      <c r="J19" s="47">
        <v>9.8000000000000007</v>
      </c>
      <c r="L19" s="50"/>
      <c r="M19">
        <f>F12+F13+F14+F15+F16+F18+F19</f>
        <v>110</v>
      </c>
    </row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M20"/>
  <sheetViews>
    <sheetView showRowColHeaders="0" zoomScaleNormal="100" workbookViewId="0">
      <selection activeCell="G26" sqref="G26"/>
    </sheetView>
  </sheetViews>
  <sheetFormatPr defaultColWidth="11.5703125" defaultRowHeight="15"/>
  <cols>
    <col min="1" max="1" width="8.85546875" customWidth="1"/>
    <col min="2" max="2" width="12.140625" customWidth="1"/>
    <col min="3" max="3" width="6.7109375" customWidth="1"/>
    <col min="4" max="4" width="34" customWidth="1"/>
  </cols>
  <sheetData>
    <row r="1" spans="1:13">
      <c r="A1" t="s">
        <v>0</v>
      </c>
      <c r="B1" s="1" t="s">
        <v>125</v>
      </c>
      <c r="C1" s="1"/>
      <c r="D1" s="1"/>
      <c r="E1" t="s">
        <v>2</v>
      </c>
      <c r="F1" s="2" t="s">
        <v>3</v>
      </c>
      <c r="I1" t="s">
        <v>4</v>
      </c>
      <c r="J1" s="3"/>
    </row>
    <row r="3" spans="1:1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17.45" customHeight="1">
      <c r="A4" s="7" t="s">
        <v>15</v>
      </c>
      <c r="B4" s="8" t="s">
        <v>16</v>
      </c>
      <c r="C4" s="9" t="s">
        <v>17</v>
      </c>
      <c r="D4" s="10" t="s">
        <v>126</v>
      </c>
      <c r="E4" s="11" t="s">
        <v>19</v>
      </c>
      <c r="F4" s="51">
        <v>18</v>
      </c>
      <c r="G4" s="12">
        <v>401.1</v>
      </c>
      <c r="H4" s="13">
        <v>12.6</v>
      </c>
      <c r="I4" s="13">
        <v>15.3</v>
      </c>
      <c r="J4" s="14">
        <v>53.3</v>
      </c>
    </row>
    <row r="5" spans="1:13" ht="12.95" customHeight="1">
      <c r="A5" s="15"/>
      <c r="B5" s="16" t="s">
        <v>20</v>
      </c>
      <c r="C5" s="17" t="s">
        <v>21</v>
      </c>
      <c r="D5" s="18" t="s">
        <v>127</v>
      </c>
      <c r="E5" s="19">
        <v>200</v>
      </c>
      <c r="F5" s="24">
        <v>8</v>
      </c>
      <c r="G5" s="21">
        <v>52.4</v>
      </c>
      <c r="H5" s="21">
        <v>0.02</v>
      </c>
      <c r="I5" s="21">
        <v>0</v>
      </c>
      <c r="J5" s="22">
        <v>14</v>
      </c>
    </row>
    <row r="6" spans="1:13" ht="15.4" customHeight="1">
      <c r="A6" s="15"/>
      <c r="B6" s="16" t="s">
        <v>23</v>
      </c>
      <c r="C6" s="17" t="s">
        <v>24</v>
      </c>
      <c r="D6" s="18" t="s">
        <v>25</v>
      </c>
      <c r="E6" s="23" t="s">
        <v>26</v>
      </c>
      <c r="F6" s="24">
        <v>5</v>
      </c>
      <c r="G6" s="20">
        <v>138.6</v>
      </c>
      <c r="H6" s="25">
        <v>4.8</v>
      </c>
      <c r="I6" s="21">
        <v>0.6</v>
      </c>
      <c r="J6" s="26">
        <v>29.8</v>
      </c>
    </row>
    <row r="7" spans="1:13" ht="15.4" customHeight="1">
      <c r="A7" s="15"/>
      <c r="B7" s="16"/>
      <c r="C7" s="17" t="s">
        <v>57</v>
      </c>
      <c r="D7" s="18" t="s">
        <v>58</v>
      </c>
      <c r="E7" s="27">
        <v>10</v>
      </c>
      <c r="F7" s="20">
        <v>10</v>
      </c>
      <c r="G7" s="21">
        <v>66.099999999999994</v>
      </c>
      <c r="H7" s="21">
        <v>0.08</v>
      </c>
      <c r="I7" s="21">
        <v>7.25</v>
      </c>
      <c r="J7" s="26">
        <v>0.13</v>
      </c>
    </row>
    <row r="8" spans="1:13" ht="15.4" customHeight="1">
      <c r="A8" s="15"/>
      <c r="B8" s="16"/>
      <c r="C8" s="17"/>
      <c r="D8" s="18"/>
      <c r="E8" s="23"/>
      <c r="F8" s="20"/>
      <c r="G8" s="21"/>
      <c r="H8" s="25"/>
      <c r="I8" s="21"/>
      <c r="J8" s="26"/>
    </row>
    <row r="9" spans="1:13">
      <c r="A9" s="15"/>
      <c r="B9" s="17"/>
      <c r="C9" s="17"/>
      <c r="D9" s="18"/>
      <c r="E9" s="23"/>
      <c r="F9" s="24"/>
      <c r="G9" s="21"/>
      <c r="H9" s="25"/>
      <c r="I9" s="21"/>
      <c r="J9" s="26"/>
      <c r="M9" s="29">
        <f>F4+F5+F6+F7+F8</f>
        <v>41</v>
      </c>
    </row>
    <row r="10" spans="1:13">
      <c r="A10" s="7" t="s">
        <v>30</v>
      </c>
      <c r="B10" s="30" t="s">
        <v>31</v>
      </c>
      <c r="C10" s="31"/>
      <c r="D10" s="10"/>
      <c r="E10" s="12"/>
      <c r="F10" s="32"/>
      <c r="G10" s="12"/>
      <c r="H10" s="12"/>
      <c r="I10" s="12"/>
      <c r="J10" s="33"/>
    </row>
    <row r="11" spans="1:13">
      <c r="A11" s="15"/>
      <c r="B11" s="17"/>
      <c r="C11" s="17"/>
      <c r="D11" s="18"/>
      <c r="E11" s="20"/>
      <c r="F11" s="34"/>
      <c r="G11" s="20"/>
      <c r="H11" s="20"/>
      <c r="I11" s="20"/>
      <c r="J11" s="28"/>
    </row>
    <row r="12" spans="1:13">
      <c r="A12" s="35"/>
      <c r="B12" s="36"/>
      <c r="C12" s="36"/>
      <c r="D12" s="37"/>
      <c r="E12" s="38"/>
      <c r="F12" s="39"/>
      <c r="G12" s="38"/>
      <c r="H12" s="38"/>
      <c r="I12" s="38"/>
      <c r="J12" s="40"/>
    </row>
    <row r="13" spans="1:13" ht="16.899999999999999" customHeight="1">
      <c r="A13" s="15" t="s">
        <v>32</v>
      </c>
      <c r="B13" s="41" t="s">
        <v>33</v>
      </c>
      <c r="C13" s="17" t="s">
        <v>85</v>
      </c>
      <c r="D13" s="43" t="s">
        <v>86</v>
      </c>
      <c r="E13" s="44">
        <v>60</v>
      </c>
      <c r="F13" s="46">
        <v>19</v>
      </c>
      <c r="G13" s="45">
        <v>12</v>
      </c>
      <c r="H13" s="46">
        <v>0.48</v>
      </c>
      <c r="I13" s="45">
        <v>0.12</v>
      </c>
      <c r="J13" s="47">
        <v>3.12</v>
      </c>
    </row>
    <row r="14" spans="1:13" ht="25.35" customHeight="1">
      <c r="B14" s="16" t="s">
        <v>35</v>
      </c>
      <c r="C14" s="17" t="s">
        <v>76</v>
      </c>
      <c r="D14" s="48" t="s">
        <v>77</v>
      </c>
      <c r="E14" s="19">
        <v>200</v>
      </c>
      <c r="F14" s="21">
        <v>22</v>
      </c>
      <c r="G14" s="25">
        <v>148.30000000000001</v>
      </c>
      <c r="H14" s="21">
        <v>7.13</v>
      </c>
      <c r="I14" s="21">
        <v>4.74</v>
      </c>
      <c r="J14" s="26">
        <v>19.5</v>
      </c>
    </row>
    <row r="15" spans="1:13" ht="17.45" customHeight="1">
      <c r="A15" s="15"/>
      <c r="B15" s="16" t="s">
        <v>38</v>
      </c>
      <c r="C15" s="17" t="s">
        <v>128</v>
      </c>
      <c r="D15" s="18" t="s">
        <v>129</v>
      </c>
      <c r="E15" s="19">
        <v>80</v>
      </c>
      <c r="F15" s="24">
        <v>44</v>
      </c>
      <c r="G15" s="25">
        <v>236.5</v>
      </c>
      <c r="H15" s="25">
        <v>17.600000000000001</v>
      </c>
      <c r="I15" s="21">
        <v>17.600000000000001</v>
      </c>
      <c r="J15" s="22">
        <v>3.41</v>
      </c>
    </row>
    <row r="16" spans="1:13" ht="13.9" customHeight="1">
      <c r="A16" s="15"/>
      <c r="B16" s="16" t="s">
        <v>42</v>
      </c>
      <c r="C16" s="17" t="s">
        <v>79</v>
      </c>
      <c r="D16" s="18" t="s">
        <v>93</v>
      </c>
      <c r="E16" s="19">
        <v>150</v>
      </c>
      <c r="F16" s="21">
        <v>17</v>
      </c>
      <c r="G16" s="21">
        <v>156.6</v>
      </c>
      <c r="H16" s="21">
        <v>3.15</v>
      </c>
      <c r="I16" s="21">
        <v>7.65</v>
      </c>
      <c r="J16" s="22">
        <v>18.899999999999999</v>
      </c>
    </row>
    <row r="17" spans="1:13">
      <c r="A17" s="15"/>
      <c r="B17" s="16" t="s">
        <v>45</v>
      </c>
      <c r="C17" s="17" t="s">
        <v>21</v>
      </c>
      <c r="D17" s="18" t="s">
        <v>22</v>
      </c>
      <c r="E17" s="19">
        <v>180</v>
      </c>
      <c r="F17" s="20">
        <v>3</v>
      </c>
      <c r="G17" s="20">
        <v>69.3</v>
      </c>
      <c r="H17" s="21">
        <v>0.2</v>
      </c>
      <c r="I17" s="21">
        <v>0</v>
      </c>
      <c r="J17" s="22">
        <v>17.8</v>
      </c>
    </row>
    <row r="18" spans="1:13">
      <c r="A18" s="15"/>
      <c r="B18" s="16" t="s">
        <v>48</v>
      </c>
      <c r="C18" s="17"/>
      <c r="D18" s="18"/>
      <c r="E18" s="24"/>
      <c r="F18" s="24"/>
      <c r="G18" s="21"/>
      <c r="H18" s="21"/>
      <c r="I18" s="21"/>
      <c r="J18" s="26"/>
    </row>
    <row r="19" spans="1:13" ht="14.85" customHeight="1">
      <c r="A19" s="15"/>
      <c r="B19" s="16" t="s">
        <v>49</v>
      </c>
      <c r="C19" s="17"/>
      <c r="D19" s="18" t="s">
        <v>50</v>
      </c>
      <c r="E19" s="24">
        <v>60</v>
      </c>
      <c r="F19" s="24">
        <v>5</v>
      </c>
      <c r="G19" s="21">
        <v>73.5</v>
      </c>
      <c r="H19" s="21">
        <v>2.34</v>
      </c>
      <c r="I19" s="21">
        <v>0.27</v>
      </c>
      <c r="J19" s="26">
        <v>16.8</v>
      </c>
    </row>
    <row r="20" spans="1:13">
      <c r="A20" s="35"/>
      <c r="B20" s="36"/>
      <c r="C20" s="36"/>
      <c r="D20" s="37"/>
      <c r="E20" s="49"/>
      <c r="F20" s="49"/>
      <c r="G20" s="38"/>
      <c r="H20" s="38"/>
      <c r="I20" s="38"/>
      <c r="J20" s="40"/>
      <c r="L20" s="50"/>
      <c r="M20">
        <f>F13+F14+F15+F16+F17+F19</f>
        <v>110</v>
      </c>
    </row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M20"/>
  <sheetViews>
    <sheetView showRowColHeaders="0" zoomScaleNormal="100" workbookViewId="0">
      <selection activeCell="L33" sqref="L33"/>
    </sheetView>
  </sheetViews>
  <sheetFormatPr defaultColWidth="11.5703125" defaultRowHeight="15"/>
  <cols>
    <col min="2" max="2" width="10.7109375" customWidth="1"/>
    <col min="3" max="3" width="7" customWidth="1"/>
    <col min="4" max="4" width="31.7109375" customWidth="1"/>
    <col min="5" max="5" width="10.5703125" customWidth="1"/>
    <col min="6" max="6" width="10.28515625" customWidth="1"/>
  </cols>
  <sheetData>
    <row r="1" spans="1:13">
      <c r="A1" t="s">
        <v>0</v>
      </c>
      <c r="B1" s="1" t="s">
        <v>130</v>
      </c>
      <c r="C1" s="1"/>
      <c r="D1" s="1"/>
      <c r="E1" t="s">
        <v>2</v>
      </c>
      <c r="F1" s="2" t="s">
        <v>3</v>
      </c>
      <c r="I1" t="s">
        <v>4</v>
      </c>
      <c r="J1" s="3"/>
    </row>
    <row r="3" spans="1:1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13.9" customHeight="1">
      <c r="A4" s="7" t="s">
        <v>15</v>
      </c>
      <c r="B4" s="8" t="s">
        <v>16</v>
      </c>
      <c r="C4" s="9" t="s">
        <v>17</v>
      </c>
      <c r="D4" s="10" t="s">
        <v>131</v>
      </c>
      <c r="E4" s="11" t="s">
        <v>132</v>
      </c>
      <c r="F4" s="51">
        <v>11</v>
      </c>
      <c r="G4" s="13">
        <v>190.5</v>
      </c>
      <c r="H4" s="13">
        <v>7.05</v>
      </c>
      <c r="I4" s="13">
        <v>4.6500000000000004</v>
      </c>
      <c r="J4" s="14">
        <v>32</v>
      </c>
    </row>
    <row r="5" spans="1:13" ht="14.45" customHeight="1">
      <c r="A5" s="15"/>
      <c r="B5" s="16" t="s">
        <v>20</v>
      </c>
      <c r="C5" s="17" t="s">
        <v>21</v>
      </c>
      <c r="D5" s="18" t="s">
        <v>22</v>
      </c>
      <c r="E5" s="19">
        <v>200</v>
      </c>
      <c r="F5" s="20">
        <v>4</v>
      </c>
      <c r="G5" s="21">
        <v>56.19</v>
      </c>
      <c r="H5" s="21">
        <v>0.2</v>
      </c>
      <c r="I5" s="21">
        <v>0.01</v>
      </c>
      <c r="J5" s="22">
        <v>15.2</v>
      </c>
    </row>
    <row r="6" spans="1:13" ht="13.9" customHeight="1">
      <c r="A6" s="15"/>
      <c r="B6" s="16" t="s">
        <v>23</v>
      </c>
      <c r="C6" s="17" t="s">
        <v>24</v>
      </c>
      <c r="D6" s="18" t="s">
        <v>25</v>
      </c>
      <c r="E6" s="23" t="s">
        <v>133</v>
      </c>
      <c r="F6" s="24">
        <v>2.5</v>
      </c>
      <c r="G6" s="20">
        <v>69.3</v>
      </c>
      <c r="H6" s="25">
        <v>2.4</v>
      </c>
      <c r="I6" s="21">
        <v>0.3</v>
      </c>
      <c r="J6" s="26">
        <v>14.9</v>
      </c>
    </row>
    <row r="7" spans="1:13" ht="30">
      <c r="A7" s="15"/>
      <c r="B7" s="17"/>
      <c r="C7" s="17" t="s">
        <v>75</v>
      </c>
      <c r="D7" s="18" t="s">
        <v>134</v>
      </c>
      <c r="E7" s="27" t="s">
        <v>135</v>
      </c>
      <c r="F7" s="21">
        <v>23.5</v>
      </c>
      <c r="G7" s="21">
        <v>181.6</v>
      </c>
      <c r="H7" s="21">
        <v>11.6</v>
      </c>
      <c r="I7" s="21">
        <v>6.6</v>
      </c>
      <c r="J7" s="26">
        <v>19.2</v>
      </c>
      <c r="M7" s="50"/>
    </row>
    <row r="8" spans="1:13">
      <c r="A8" s="15"/>
      <c r="B8" s="17"/>
      <c r="C8" s="36"/>
      <c r="D8" s="37"/>
      <c r="E8" s="49"/>
      <c r="F8" s="49"/>
      <c r="G8" s="38"/>
      <c r="H8" s="53"/>
      <c r="I8" s="53"/>
      <c r="J8" s="54"/>
      <c r="M8" s="50"/>
    </row>
    <row r="9" spans="1:13">
      <c r="A9" s="15"/>
      <c r="B9" s="17"/>
      <c r="C9" s="17"/>
      <c r="D9" s="18"/>
      <c r="E9" s="23"/>
      <c r="F9" s="24"/>
      <c r="G9" s="20"/>
      <c r="H9" s="25"/>
      <c r="I9" s="21"/>
      <c r="J9" s="26"/>
      <c r="M9" s="29">
        <f>F4+F5+F6+F7+F8</f>
        <v>41</v>
      </c>
    </row>
    <row r="10" spans="1:13">
      <c r="A10" s="7" t="s">
        <v>30</v>
      </c>
      <c r="B10" s="30" t="s">
        <v>31</v>
      </c>
      <c r="C10" s="31"/>
      <c r="D10" s="10"/>
      <c r="E10" s="12"/>
      <c r="F10" s="32"/>
      <c r="G10" s="12"/>
      <c r="H10" s="12"/>
      <c r="I10" s="12"/>
      <c r="J10" s="33"/>
    </row>
    <row r="11" spans="1:13">
      <c r="A11" s="15"/>
      <c r="B11" s="17"/>
      <c r="C11" s="17"/>
      <c r="D11" s="18"/>
      <c r="E11" s="20"/>
      <c r="F11" s="34"/>
      <c r="G11" s="20"/>
      <c r="H11" s="20"/>
      <c r="I11" s="20"/>
      <c r="J11" s="28"/>
    </row>
    <row r="12" spans="1:13">
      <c r="A12" s="35"/>
      <c r="B12" s="36"/>
      <c r="C12" s="36"/>
      <c r="D12" s="37"/>
      <c r="E12" s="38"/>
      <c r="F12" s="39"/>
      <c r="G12" s="38"/>
      <c r="H12" s="38"/>
      <c r="I12" s="38"/>
      <c r="J12" s="40"/>
    </row>
    <row r="13" spans="1:13" ht="16.350000000000001" customHeight="1">
      <c r="A13" s="15" t="s">
        <v>32</v>
      </c>
      <c r="B13" s="41" t="s">
        <v>33</v>
      </c>
      <c r="C13" s="42" t="s">
        <v>59</v>
      </c>
      <c r="D13" s="43" t="s">
        <v>99</v>
      </c>
      <c r="E13" s="44">
        <v>60</v>
      </c>
      <c r="F13" s="55">
        <v>15</v>
      </c>
      <c r="G13" s="45">
        <v>8.4</v>
      </c>
      <c r="H13" s="46">
        <v>0.48</v>
      </c>
      <c r="I13" s="45">
        <v>0.06</v>
      </c>
      <c r="J13" s="47">
        <v>1.5</v>
      </c>
    </row>
    <row r="14" spans="1:13" ht="28.35" customHeight="1">
      <c r="B14" s="16" t="s">
        <v>35</v>
      </c>
      <c r="C14" s="17" t="s">
        <v>100</v>
      </c>
      <c r="D14" s="48" t="s">
        <v>101</v>
      </c>
      <c r="E14" s="19" t="s">
        <v>63</v>
      </c>
      <c r="F14" s="20">
        <v>22</v>
      </c>
      <c r="G14" s="25">
        <v>154.01</v>
      </c>
      <c r="H14" s="21">
        <v>2.5</v>
      </c>
      <c r="I14" s="21">
        <v>6.04</v>
      </c>
      <c r="J14" s="26">
        <v>20.91</v>
      </c>
    </row>
    <row r="15" spans="1:13" ht="14.85" customHeight="1">
      <c r="A15" s="15"/>
      <c r="B15" s="16" t="s">
        <v>38</v>
      </c>
      <c r="C15" s="17" t="s">
        <v>136</v>
      </c>
      <c r="D15" s="18" t="s">
        <v>137</v>
      </c>
      <c r="E15" s="19" t="s">
        <v>138</v>
      </c>
      <c r="F15" s="24">
        <v>53</v>
      </c>
      <c r="G15" s="21">
        <v>153.9</v>
      </c>
      <c r="H15" s="21">
        <v>16.98</v>
      </c>
      <c r="I15" s="21">
        <v>9.0299999999999994</v>
      </c>
      <c r="J15" s="22">
        <v>9.85</v>
      </c>
    </row>
    <row r="16" spans="1:13" ht="13.35" customHeight="1">
      <c r="A16" s="15"/>
      <c r="B16" s="16" t="s">
        <v>42</v>
      </c>
      <c r="C16" s="17" t="s">
        <v>79</v>
      </c>
      <c r="D16" s="18" t="s">
        <v>80</v>
      </c>
      <c r="E16" s="19">
        <v>180</v>
      </c>
      <c r="F16" s="24">
        <v>7</v>
      </c>
      <c r="G16" s="21">
        <v>262.39999999999998</v>
      </c>
      <c r="H16" s="21">
        <v>7.2</v>
      </c>
      <c r="I16" s="21">
        <v>6.53</v>
      </c>
      <c r="J16" s="22">
        <v>43.73</v>
      </c>
    </row>
    <row r="17" spans="1:13">
      <c r="A17" s="15"/>
      <c r="B17" s="16" t="s">
        <v>45</v>
      </c>
      <c r="C17" s="17" t="s">
        <v>75</v>
      </c>
      <c r="D17" s="18" t="s">
        <v>104</v>
      </c>
      <c r="E17" s="19">
        <v>200</v>
      </c>
      <c r="F17" s="20">
        <v>8</v>
      </c>
      <c r="G17" s="25">
        <v>86</v>
      </c>
      <c r="H17" s="21">
        <v>0</v>
      </c>
      <c r="I17" s="21">
        <v>0</v>
      </c>
      <c r="J17" s="22">
        <v>22.8</v>
      </c>
    </row>
    <row r="18" spans="1:13">
      <c r="A18" s="15"/>
      <c r="B18" s="16" t="s">
        <v>48</v>
      </c>
      <c r="C18" s="17"/>
      <c r="D18" s="18"/>
      <c r="E18" s="24"/>
      <c r="F18" s="21"/>
      <c r="G18" s="21"/>
      <c r="H18" s="21"/>
      <c r="I18" s="21"/>
      <c r="J18" s="26"/>
    </row>
    <row r="19" spans="1:13" ht="16.899999999999999" customHeight="1">
      <c r="A19" s="15"/>
      <c r="B19" s="16" t="s">
        <v>49</v>
      </c>
      <c r="C19" s="17"/>
      <c r="D19" s="18" t="s">
        <v>50</v>
      </c>
      <c r="E19" s="24">
        <v>60</v>
      </c>
      <c r="F19" s="24">
        <v>5</v>
      </c>
      <c r="G19" s="21">
        <v>73.5</v>
      </c>
      <c r="H19" s="21">
        <v>2.34</v>
      </c>
      <c r="I19" s="21">
        <v>0.27</v>
      </c>
      <c r="J19" s="26">
        <v>16.8</v>
      </c>
    </row>
    <row r="20" spans="1:13">
      <c r="A20" s="35"/>
      <c r="B20" s="36"/>
      <c r="C20" s="36"/>
      <c r="D20" s="37"/>
      <c r="E20" s="49"/>
      <c r="F20" s="49"/>
      <c r="G20" s="53"/>
      <c r="H20" s="53"/>
      <c r="I20" s="53"/>
      <c r="J20" s="54"/>
      <c r="L20" s="50"/>
      <c r="M20">
        <f>F13+F14+F15+F16+F17+F19</f>
        <v>110</v>
      </c>
    </row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481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Zverdvd.org</cp:lastModifiedBy>
  <cp:revision>93</cp:revision>
  <dcterms:created xsi:type="dcterms:W3CDTF">2015-06-05T18:19:34Z</dcterms:created>
  <dcterms:modified xsi:type="dcterms:W3CDTF">2025-09-25T10:48:28Z</dcterms:modified>
  <dc:language>ru-RU</dc:language>
</cp:coreProperties>
</file>