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19320" windowHeight="9735" tabRatio="590"/>
  </bookViews>
  <sheets>
    <sheet name="7 кл." sheetId="15" r:id="rId1"/>
    <sheet name="8 кл." sheetId="16" r:id="rId2"/>
    <sheet name="9 кл." sheetId="17" r:id="rId3"/>
  </sheets>
  <calcPr calcId="124519"/>
</workbook>
</file>

<file path=xl/calcChain.xml><?xml version="1.0" encoding="utf-8"?>
<calcChain xmlns="http://schemas.openxmlformats.org/spreadsheetml/2006/main">
  <c r="K22" i="17"/>
  <c r="K28"/>
  <c r="K29"/>
  <c r="K7"/>
  <c r="K23" i="16"/>
  <c r="K22"/>
  <c r="K7"/>
  <c r="K5"/>
  <c r="K17" i="15"/>
  <c r="K22"/>
  <c r="K21"/>
  <c r="K20" i="16"/>
  <c r="K19"/>
  <c r="K10"/>
  <c r="K12"/>
  <c r="K25"/>
  <c r="K29"/>
</calcChain>
</file>

<file path=xl/sharedStrings.xml><?xml version="1.0" encoding="utf-8"?>
<sst xmlns="http://schemas.openxmlformats.org/spreadsheetml/2006/main" count="292" uniqueCount="107">
  <si>
    <t>Шифр</t>
  </si>
  <si>
    <t>№ п/п</t>
  </si>
  <si>
    <t>Ф.И.О. участника</t>
  </si>
  <si>
    <t>Ф.И.О. наставника</t>
  </si>
  <si>
    <t>ОУ (сокращенное название ПО УСТАВУ)</t>
  </si>
  <si>
    <t>Задания и баллы</t>
  </si>
  <si>
    <t>итого баллов</t>
  </si>
  <si>
    <t>результат (победитель/призер)</t>
  </si>
  <si>
    <t>максимальный балл по предмету</t>
  </si>
  <si>
    <t>Часть Б</t>
  </si>
  <si>
    <t>Часть С</t>
  </si>
  <si>
    <t>часть А</t>
  </si>
  <si>
    <t>Класс за который выступает</t>
  </si>
  <si>
    <t>Класс в котором обучается</t>
  </si>
  <si>
    <t>Федотов Вячеслав Сергеевич</t>
  </si>
  <si>
    <t>МБОУ "Кугеевская ООШ"</t>
  </si>
  <si>
    <t>Мельникова Л.А.</t>
  </si>
  <si>
    <t>призёр</t>
  </si>
  <si>
    <t>Упракин Данил Эдуардович</t>
  </si>
  <si>
    <t>МБОУ "Октябрьская СОШ"</t>
  </si>
  <si>
    <t>Васильева Т.А.</t>
  </si>
  <si>
    <t>Фадеев Максим Александрович</t>
  </si>
  <si>
    <t>Каяхова Валерия Евгеньевна</t>
  </si>
  <si>
    <t xml:space="preserve">Каяхова Кира Евгеньевна </t>
  </si>
  <si>
    <t xml:space="preserve">Кудряшова Александра Васильевна </t>
  </si>
  <si>
    <t>Павлов Никита Александрович</t>
  </si>
  <si>
    <t>Кабачков Дмитрий Владимирович</t>
  </si>
  <si>
    <t>Мечкова Елизавета Дмитриевна</t>
  </si>
  <si>
    <t>Нонкина Татьяна Андреевна</t>
  </si>
  <si>
    <t>Андреев Илья</t>
  </si>
  <si>
    <t>МБОУ "Перво-Чурашевская СОШ"</t>
  </si>
  <si>
    <t>Елегонова Елена Михайловна</t>
  </si>
  <si>
    <t>Григорьев Виктор</t>
  </si>
  <si>
    <t>Иванова Карина</t>
  </si>
  <si>
    <t>Кольцова Анастасия</t>
  </si>
  <si>
    <t>Мочалов Дмитрий</t>
  </si>
  <si>
    <t>Николаева Виктория</t>
  </si>
  <si>
    <t>Перанов Даниил</t>
  </si>
  <si>
    <t>Романова Кира</t>
  </si>
  <si>
    <t>Тарасов Аттил</t>
  </si>
  <si>
    <t>Янеева Виктория</t>
  </si>
  <si>
    <t>Иванов Никита</t>
  </si>
  <si>
    <t>Казакова Анастасия</t>
  </si>
  <si>
    <t>Кольцова Дарья</t>
  </si>
  <si>
    <t>Лукин Максим</t>
  </si>
  <si>
    <t>Никифорова Мария</t>
  </si>
  <si>
    <t>Перанов Родион</t>
  </si>
  <si>
    <t>Семенов Кирилл</t>
  </si>
  <si>
    <t>Александрова Екатерина</t>
  </si>
  <si>
    <t>Васильев Дмитрий</t>
  </si>
  <si>
    <t>Егоров Максим</t>
  </si>
  <si>
    <t>Егоров Олег</t>
  </si>
  <si>
    <t>Иванов Антон</t>
  </si>
  <si>
    <t>Ильина Арина</t>
  </si>
  <si>
    <t>Ильина Ксения</t>
  </si>
  <si>
    <t>Князьбеев Роман</t>
  </si>
  <si>
    <t>Кудряшов Дмитрий</t>
  </si>
  <si>
    <t>Лыкин Алексей</t>
  </si>
  <si>
    <t>Мещерякова Ксения</t>
  </si>
  <si>
    <t>Мочалова Екатерина</t>
  </si>
  <si>
    <t>Юрусова Ульяна</t>
  </si>
  <si>
    <t>Воронцов Антон Дмитриевич</t>
  </si>
  <si>
    <t>МБОУ "Сутчевская СОШ"</t>
  </si>
  <si>
    <t>Герасимова Фаина Валерияновна</t>
  </si>
  <si>
    <t>призер</t>
  </si>
  <si>
    <t>Михайлова Полина Сергеевна</t>
  </si>
  <si>
    <t>Кузьмина Алина Алексеевна</t>
  </si>
  <si>
    <t>участник</t>
  </si>
  <si>
    <t>Смирнова Мария Николаевна</t>
  </si>
  <si>
    <t>Агатеева Валентина Александровна</t>
  </si>
  <si>
    <t>Козлова Василиса  Юрьевна</t>
  </si>
  <si>
    <t>МАОУ "Шоршелская СОШ имени А.Г. Николаева"</t>
  </si>
  <si>
    <t>Константинова Ольга Леонидовна</t>
  </si>
  <si>
    <t>Ильина Софья Андреевна</t>
  </si>
  <si>
    <t>Козлова Эльвира Олеговна</t>
  </si>
  <si>
    <t>МБОУ "Эльбарусовская СОШ"</t>
  </si>
  <si>
    <t>Васильева Ирина Альбертовна</t>
  </si>
  <si>
    <t>Никитина Милена Александровна</t>
  </si>
  <si>
    <t>Геронтьева Варвара Юрьевна</t>
  </si>
  <si>
    <t>Смирнова Татьяна Владимировна</t>
  </si>
  <si>
    <t>победитель</t>
  </si>
  <si>
    <t>Стрелкова Милена Александровна</t>
  </si>
  <si>
    <t>Кузнецова Анастасия Владиславовна</t>
  </si>
  <si>
    <t>Агатеева Виктория Николаевна</t>
  </si>
  <si>
    <t>МБОУ "Эльбарусовская  СОШ"</t>
  </si>
  <si>
    <t>Сарбаева Оксана Геннадьевна</t>
  </si>
  <si>
    <t>Алексеева Аэлита Юрьевна</t>
  </si>
  <si>
    <t>Ксенофонтова Елизавета Сергеевна</t>
  </si>
  <si>
    <t>Николаев Николай Сергеевич</t>
  </si>
  <si>
    <t>Геронтьев Иван Димитриевич</t>
  </si>
  <si>
    <t>Алексеева Анна Алексеевна</t>
  </si>
  <si>
    <t>МБОУ "Гимназия №1" г. Мариинский Посад</t>
  </si>
  <si>
    <t>Мордвинова Л.В.</t>
  </si>
  <si>
    <t>Павлов Алексей Юрьеевич</t>
  </si>
  <si>
    <t>Михайлов Иван Андреевич</t>
  </si>
  <si>
    <t>Майорова Мария Сергеевна</t>
  </si>
  <si>
    <t>Мордвинова Л.В., Тимофеева А.Ю.</t>
  </si>
  <si>
    <t>Василькова Дарина Романовна</t>
  </si>
  <si>
    <t>Клеменьева Яна Николаевна</t>
  </si>
  <si>
    <t>Григорьева Анастасия Руслановна</t>
  </si>
  <si>
    <t>Иванова Дарина Владимировна</t>
  </si>
  <si>
    <t>Белова Юлия Алексеевна</t>
  </si>
  <si>
    <t>Кузьмина Анастасия Андреевна</t>
  </si>
  <si>
    <t>Яруков Всеволод Александрович</t>
  </si>
  <si>
    <t>Рейтинг школьного этапа региональной олимпиады школьников 2025-2026 г. по КРК</t>
  </si>
  <si>
    <t>Статус МЭ</t>
  </si>
  <si>
    <t>участник МЭ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</si>
</sst>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9">
    <xf numFmtId="0" fontId="0" fillId="0" borderId="0" xfId="0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0" xfId="0" applyFont="1" applyFill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top" wrapText="1"/>
    </xf>
    <xf numFmtId="1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left" vertical="top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wrapText="1"/>
    </xf>
    <xf numFmtId="0" fontId="22" fillId="0" borderId="10" xfId="0" applyFont="1" applyFill="1" applyBorder="1" applyAlignment="1">
      <alignment horizontal="left" vertical="top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24" borderId="10" xfId="0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164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Border="1"/>
    <xf numFmtId="0" fontId="22" fillId="0" borderId="10" xfId="0" applyFont="1" applyFill="1" applyBorder="1"/>
    <xf numFmtId="0" fontId="22" fillId="0" borderId="0" xfId="0" applyFont="1"/>
    <xf numFmtId="0" fontId="22" fillId="0" borderId="0" xfId="0" applyFont="1" applyFill="1"/>
    <xf numFmtId="0" fontId="22" fillId="0" borderId="10" xfId="0" applyFont="1" applyBorder="1" applyAlignment="1">
      <alignment horizontal="center"/>
    </xf>
    <xf numFmtId="164" fontId="23" fillId="0" borderId="10" xfId="0" applyNumberFormat="1" applyFont="1" applyFill="1" applyBorder="1" applyAlignment="1">
      <alignment horizontal="center" vertical="center"/>
    </xf>
    <xf numFmtId="164" fontId="24" fillId="24" borderId="10" xfId="0" applyNumberFormat="1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11" xfId="0" applyFont="1" applyBorder="1" applyAlignment="1">
      <alignment horizontal="center"/>
    </xf>
    <xf numFmtId="0" fontId="22" fillId="24" borderId="10" xfId="0" applyFont="1" applyFill="1" applyBorder="1" applyAlignment="1">
      <alignment wrapText="1"/>
    </xf>
    <xf numFmtId="164" fontId="22" fillId="0" borderId="10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wrapText="1"/>
    </xf>
    <xf numFmtId="0" fontId="22" fillId="0" borderId="13" xfId="0" applyFont="1" applyBorder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/>
    </xf>
    <xf numFmtId="0" fontId="22" fillId="0" borderId="10" xfId="0" applyFont="1" applyBorder="1"/>
    <xf numFmtId="0" fontId="20" fillId="0" borderId="0" xfId="0" applyFont="1" applyAlignment="1">
      <alignment horizontal="center" vertical="center" wrapText="1"/>
    </xf>
    <xf numFmtId="0" fontId="22" fillId="0" borderId="12" xfId="0" applyFont="1" applyBorder="1" applyAlignment="1"/>
    <xf numFmtId="0" fontId="22" fillId="0" borderId="13" xfId="0" applyFont="1" applyBorder="1" applyAlignment="1"/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Обычный 7 4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P8" sqref="P8"/>
    </sheetView>
  </sheetViews>
  <sheetFormatPr defaultRowHeight="12.75"/>
  <cols>
    <col min="1" max="1" width="4.7109375" customWidth="1"/>
    <col min="3" max="3" width="23.140625" customWidth="1"/>
    <col min="4" max="4" width="20.140625" customWidth="1"/>
    <col min="7" max="7" width="17" customWidth="1"/>
    <col min="13" max="13" width="10.85546875" customWidth="1"/>
    <col min="14" max="14" width="11.7109375" bestFit="1" customWidth="1"/>
  </cols>
  <sheetData>
    <row r="1" spans="1:14" s="1" customFormat="1">
      <c r="A1" s="6"/>
      <c r="B1" s="46" t="s">
        <v>104</v>
      </c>
      <c r="C1" s="46"/>
      <c r="D1" s="46"/>
      <c r="E1" s="46"/>
      <c r="F1" s="46"/>
      <c r="G1" s="46"/>
      <c r="H1" s="46"/>
      <c r="I1" s="46"/>
      <c r="J1" s="46"/>
      <c r="K1" s="46"/>
      <c r="M1" s="5"/>
    </row>
    <row r="2" spans="1:14" s="3" customFormat="1">
      <c r="A2" s="2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3" customFormat="1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4" s="3" customFormat="1" ht="33.75" customHeight="1">
      <c r="A4" s="40" t="s">
        <v>1</v>
      </c>
      <c r="B4" s="40" t="s">
        <v>0</v>
      </c>
      <c r="C4" s="40" t="s">
        <v>2</v>
      </c>
      <c r="D4" s="40" t="s">
        <v>4</v>
      </c>
      <c r="E4" s="42" t="s">
        <v>13</v>
      </c>
      <c r="F4" s="42" t="s">
        <v>12</v>
      </c>
      <c r="G4" s="40" t="s">
        <v>3</v>
      </c>
      <c r="H4" s="40" t="s">
        <v>5</v>
      </c>
      <c r="I4" s="40"/>
      <c r="J4" s="40"/>
      <c r="K4" s="40" t="s">
        <v>6</v>
      </c>
      <c r="L4" s="40" t="s">
        <v>8</v>
      </c>
      <c r="M4" s="41" t="s">
        <v>7</v>
      </c>
      <c r="N4" s="38" t="s">
        <v>105</v>
      </c>
    </row>
    <row r="5" spans="1:14" s="3" customFormat="1" ht="33" customHeight="1">
      <c r="A5" s="40"/>
      <c r="B5" s="40"/>
      <c r="C5" s="45"/>
      <c r="D5" s="40"/>
      <c r="E5" s="43"/>
      <c r="F5" s="43"/>
      <c r="G5" s="40"/>
      <c r="H5" s="8" t="s">
        <v>11</v>
      </c>
      <c r="I5" s="8" t="s">
        <v>9</v>
      </c>
      <c r="J5" s="8" t="s">
        <v>10</v>
      </c>
      <c r="K5" s="40"/>
      <c r="L5" s="40"/>
      <c r="M5" s="41"/>
      <c r="N5" s="39"/>
    </row>
    <row r="6" spans="1:14" s="3" customFormat="1" ht="25.5">
      <c r="A6" s="8">
        <v>1</v>
      </c>
      <c r="B6" s="20"/>
      <c r="C6" s="20" t="s">
        <v>18</v>
      </c>
      <c r="D6" s="20" t="s">
        <v>19</v>
      </c>
      <c r="E6" s="12">
        <v>7</v>
      </c>
      <c r="F6" s="12">
        <v>7</v>
      </c>
      <c r="G6" s="21" t="s">
        <v>20</v>
      </c>
      <c r="H6" s="14">
        <v>8</v>
      </c>
      <c r="I6" s="14">
        <v>10</v>
      </c>
      <c r="J6" s="14">
        <v>5</v>
      </c>
      <c r="K6" s="14">
        <v>23</v>
      </c>
      <c r="L6" s="14">
        <v>40</v>
      </c>
      <c r="M6" s="8"/>
      <c r="N6" s="26" t="s">
        <v>106</v>
      </c>
    </row>
    <row r="7" spans="1:14" s="3" customFormat="1" ht="25.5">
      <c r="A7" s="8">
        <v>2</v>
      </c>
      <c r="B7" s="20"/>
      <c r="C7" s="20" t="s">
        <v>37</v>
      </c>
      <c r="D7" s="20" t="s">
        <v>30</v>
      </c>
      <c r="E7" s="12">
        <v>7</v>
      </c>
      <c r="F7" s="12">
        <v>7</v>
      </c>
      <c r="G7" s="21" t="s">
        <v>31</v>
      </c>
      <c r="H7" s="14">
        <v>7</v>
      </c>
      <c r="I7" s="14">
        <v>5</v>
      </c>
      <c r="J7" s="14">
        <v>8</v>
      </c>
      <c r="K7" s="18">
        <v>20</v>
      </c>
      <c r="L7" s="14">
        <v>40</v>
      </c>
      <c r="M7" s="8"/>
      <c r="N7" s="26" t="s">
        <v>106</v>
      </c>
    </row>
    <row r="8" spans="1:14" s="3" customFormat="1" ht="25.5">
      <c r="A8" s="8">
        <v>3</v>
      </c>
      <c r="B8" s="20"/>
      <c r="C8" s="22" t="s">
        <v>40</v>
      </c>
      <c r="D8" s="20" t="s">
        <v>30</v>
      </c>
      <c r="E8" s="12">
        <v>7</v>
      </c>
      <c r="F8" s="12">
        <v>7</v>
      </c>
      <c r="G8" s="21" t="s">
        <v>31</v>
      </c>
      <c r="H8" s="14">
        <v>1</v>
      </c>
      <c r="I8" s="14">
        <v>12</v>
      </c>
      <c r="J8" s="14">
        <v>7</v>
      </c>
      <c r="K8" s="14">
        <v>20</v>
      </c>
      <c r="L8" s="14">
        <v>40</v>
      </c>
      <c r="M8" s="8"/>
      <c r="N8" s="26" t="s">
        <v>106</v>
      </c>
    </row>
    <row r="9" spans="1:14" s="3" customFormat="1" ht="25.5">
      <c r="A9" s="8">
        <v>4</v>
      </c>
      <c r="B9" s="20"/>
      <c r="C9" s="20" t="s">
        <v>21</v>
      </c>
      <c r="D9" s="20" t="s">
        <v>19</v>
      </c>
      <c r="E9" s="12">
        <v>7</v>
      </c>
      <c r="F9" s="12">
        <v>7</v>
      </c>
      <c r="G9" s="21" t="s">
        <v>20</v>
      </c>
      <c r="H9" s="14">
        <v>6</v>
      </c>
      <c r="I9" s="14">
        <v>9</v>
      </c>
      <c r="J9" s="14">
        <v>4</v>
      </c>
      <c r="K9" s="14">
        <v>19</v>
      </c>
      <c r="L9" s="14">
        <v>40</v>
      </c>
      <c r="M9" s="8"/>
      <c r="N9" s="26"/>
    </row>
    <row r="10" spans="1:14" s="4" customFormat="1" ht="25.5">
      <c r="A10" s="8">
        <v>5</v>
      </c>
      <c r="B10" s="20"/>
      <c r="C10" s="20" t="s">
        <v>34</v>
      </c>
      <c r="D10" s="20" t="s">
        <v>30</v>
      </c>
      <c r="E10" s="12">
        <v>7</v>
      </c>
      <c r="F10" s="12">
        <v>7</v>
      </c>
      <c r="G10" s="21" t="s">
        <v>31</v>
      </c>
      <c r="H10" s="14">
        <v>3</v>
      </c>
      <c r="I10" s="14">
        <v>12</v>
      </c>
      <c r="J10" s="14">
        <v>4</v>
      </c>
      <c r="K10" s="14">
        <v>19</v>
      </c>
      <c r="L10" s="14">
        <v>40</v>
      </c>
      <c r="M10" s="8"/>
      <c r="N10" s="27"/>
    </row>
    <row r="11" spans="1:14" s="4" customFormat="1" ht="25.5">
      <c r="A11" s="8">
        <v>6</v>
      </c>
      <c r="B11" s="20"/>
      <c r="C11" s="20" t="s">
        <v>35</v>
      </c>
      <c r="D11" s="20" t="s">
        <v>30</v>
      </c>
      <c r="E11" s="12">
        <v>7</v>
      </c>
      <c r="F11" s="12">
        <v>7</v>
      </c>
      <c r="G11" s="21" t="s">
        <v>31</v>
      </c>
      <c r="H11" s="14">
        <v>0</v>
      </c>
      <c r="I11" s="14">
        <v>15</v>
      </c>
      <c r="J11" s="14">
        <v>4</v>
      </c>
      <c r="K11" s="25">
        <v>19</v>
      </c>
      <c r="L11" s="14">
        <v>40</v>
      </c>
      <c r="M11" s="8"/>
      <c r="N11" s="27"/>
    </row>
    <row r="12" spans="1:14" s="3" customFormat="1" ht="25.5">
      <c r="A12" s="8">
        <v>7</v>
      </c>
      <c r="B12" s="20"/>
      <c r="C12" s="20" t="s">
        <v>32</v>
      </c>
      <c r="D12" s="20" t="s">
        <v>30</v>
      </c>
      <c r="E12" s="12">
        <v>7</v>
      </c>
      <c r="F12" s="12">
        <v>7</v>
      </c>
      <c r="G12" s="21" t="s">
        <v>31</v>
      </c>
      <c r="H12" s="14">
        <v>5</v>
      </c>
      <c r="I12" s="14">
        <v>13</v>
      </c>
      <c r="J12" s="14">
        <v>0</v>
      </c>
      <c r="K12" s="14">
        <v>18</v>
      </c>
      <c r="L12" s="14">
        <v>40</v>
      </c>
      <c r="M12" s="8"/>
      <c r="N12" s="26"/>
    </row>
    <row r="13" spans="1:14" s="3" customFormat="1" ht="25.5">
      <c r="A13" s="8">
        <v>8</v>
      </c>
      <c r="B13" s="20"/>
      <c r="C13" s="24" t="s">
        <v>22</v>
      </c>
      <c r="D13" s="20" t="s">
        <v>19</v>
      </c>
      <c r="E13" s="12">
        <v>7</v>
      </c>
      <c r="F13" s="12">
        <v>7</v>
      </c>
      <c r="G13" s="21" t="s">
        <v>20</v>
      </c>
      <c r="H13" s="14">
        <v>6</v>
      </c>
      <c r="I13" s="14">
        <v>7</v>
      </c>
      <c r="J13" s="14">
        <v>4</v>
      </c>
      <c r="K13" s="18">
        <v>17</v>
      </c>
      <c r="L13" s="14">
        <v>40</v>
      </c>
      <c r="M13" s="8"/>
      <c r="N13" s="26"/>
    </row>
    <row r="14" spans="1:14" s="3" customFormat="1" ht="25.5">
      <c r="A14" s="8">
        <v>9</v>
      </c>
      <c r="B14" s="20"/>
      <c r="C14" s="20" t="s">
        <v>29</v>
      </c>
      <c r="D14" s="20" t="s">
        <v>30</v>
      </c>
      <c r="E14" s="12">
        <v>7</v>
      </c>
      <c r="F14" s="12">
        <v>7</v>
      </c>
      <c r="G14" s="21" t="s">
        <v>31</v>
      </c>
      <c r="H14" s="14">
        <v>4</v>
      </c>
      <c r="I14" s="14">
        <v>7</v>
      </c>
      <c r="J14" s="14">
        <v>6</v>
      </c>
      <c r="K14" s="14">
        <v>17</v>
      </c>
      <c r="L14" s="14">
        <v>40</v>
      </c>
      <c r="M14" s="8"/>
      <c r="N14" s="26"/>
    </row>
    <row r="15" spans="1:14" s="3" customFormat="1" ht="25.5">
      <c r="A15" s="8">
        <v>10</v>
      </c>
      <c r="B15" s="20"/>
      <c r="C15" s="20" t="s">
        <v>36</v>
      </c>
      <c r="D15" s="20" t="s">
        <v>30</v>
      </c>
      <c r="E15" s="12">
        <v>7</v>
      </c>
      <c r="F15" s="12">
        <v>7</v>
      </c>
      <c r="G15" s="21" t="s">
        <v>31</v>
      </c>
      <c r="H15" s="14">
        <v>3</v>
      </c>
      <c r="I15" s="14">
        <v>12</v>
      </c>
      <c r="J15" s="14">
        <v>2</v>
      </c>
      <c r="K15" s="18">
        <v>17</v>
      </c>
      <c r="L15" s="14">
        <v>40</v>
      </c>
      <c r="M15" s="8"/>
      <c r="N15" s="26"/>
    </row>
    <row r="16" spans="1:14" s="3" customFormat="1" ht="25.5">
      <c r="A16" s="8">
        <v>11</v>
      </c>
      <c r="B16" s="20"/>
      <c r="C16" s="20" t="s">
        <v>61</v>
      </c>
      <c r="D16" s="20" t="s">
        <v>62</v>
      </c>
      <c r="E16" s="12">
        <v>7</v>
      </c>
      <c r="F16" s="12">
        <v>7</v>
      </c>
      <c r="G16" s="21" t="s">
        <v>63</v>
      </c>
      <c r="H16" s="14">
        <v>7</v>
      </c>
      <c r="I16" s="14">
        <v>5</v>
      </c>
      <c r="J16" s="14">
        <v>3</v>
      </c>
      <c r="K16" s="14">
        <v>15</v>
      </c>
      <c r="L16" s="14">
        <v>40</v>
      </c>
      <c r="M16" s="8"/>
      <c r="N16" s="26"/>
    </row>
    <row r="17" spans="1:14" s="4" customFormat="1" ht="25.5">
      <c r="A17" s="8">
        <v>12</v>
      </c>
      <c r="B17" s="20"/>
      <c r="C17" s="20" t="s">
        <v>94</v>
      </c>
      <c r="D17" s="20" t="s">
        <v>91</v>
      </c>
      <c r="E17" s="12">
        <v>7</v>
      </c>
      <c r="F17" s="12">
        <v>7</v>
      </c>
      <c r="G17" s="21" t="s">
        <v>92</v>
      </c>
      <c r="H17" s="14">
        <v>6</v>
      </c>
      <c r="I17" s="14">
        <v>6</v>
      </c>
      <c r="J17" s="14">
        <v>3</v>
      </c>
      <c r="K17" s="18">
        <f>SUM(H17:J17)</f>
        <v>15</v>
      </c>
      <c r="L17" s="14">
        <v>40</v>
      </c>
      <c r="M17" s="8"/>
      <c r="N17" s="27"/>
    </row>
    <row r="18" spans="1:14" s="3" customFormat="1" ht="25.5">
      <c r="A18" s="8">
        <v>13</v>
      </c>
      <c r="B18" s="20"/>
      <c r="C18" s="20" t="s">
        <v>33</v>
      </c>
      <c r="D18" s="20" t="s">
        <v>30</v>
      </c>
      <c r="E18" s="12">
        <v>7</v>
      </c>
      <c r="F18" s="12">
        <v>7</v>
      </c>
      <c r="G18" s="21" t="s">
        <v>31</v>
      </c>
      <c r="H18" s="14">
        <v>2</v>
      </c>
      <c r="I18" s="14">
        <v>12</v>
      </c>
      <c r="J18" s="14">
        <v>0</v>
      </c>
      <c r="K18" s="18">
        <v>14</v>
      </c>
      <c r="L18" s="14">
        <v>40</v>
      </c>
      <c r="M18" s="8"/>
      <c r="N18" s="26"/>
    </row>
    <row r="19" spans="1:14" s="3" customFormat="1" ht="25.5">
      <c r="A19" s="8">
        <v>14</v>
      </c>
      <c r="B19" s="20"/>
      <c r="C19" s="20" t="s">
        <v>38</v>
      </c>
      <c r="D19" s="20" t="s">
        <v>30</v>
      </c>
      <c r="E19" s="12">
        <v>7</v>
      </c>
      <c r="F19" s="12">
        <v>7</v>
      </c>
      <c r="G19" s="21" t="s">
        <v>31</v>
      </c>
      <c r="H19" s="14">
        <v>3</v>
      </c>
      <c r="I19" s="14">
        <v>11</v>
      </c>
      <c r="J19" s="14">
        <v>0</v>
      </c>
      <c r="K19" s="14">
        <v>14</v>
      </c>
      <c r="L19" s="14">
        <v>40</v>
      </c>
      <c r="M19" s="8" t="s">
        <v>64</v>
      </c>
      <c r="N19" s="26"/>
    </row>
    <row r="20" spans="1:14" s="3" customFormat="1" ht="25.5">
      <c r="A20" s="8">
        <v>15</v>
      </c>
      <c r="B20" s="20"/>
      <c r="C20" s="20" t="s">
        <v>39</v>
      </c>
      <c r="D20" s="20" t="s">
        <v>30</v>
      </c>
      <c r="E20" s="12">
        <v>7</v>
      </c>
      <c r="F20" s="12">
        <v>7</v>
      </c>
      <c r="G20" s="21" t="s">
        <v>31</v>
      </c>
      <c r="H20" s="25">
        <v>4</v>
      </c>
      <c r="I20" s="25">
        <v>4</v>
      </c>
      <c r="J20" s="14">
        <v>6</v>
      </c>
      <c r="K20" s="14">
        <v>14</v>
      </c>
      <c r="L20" s="14">
        <v>40</v>
      </c>
      <c r="M20" s="8"/>
      <c r="N20" s="26"/>
    </row>
    <row r="21" spans="1:14" s="3" customFormat="1" ht="25.5">
      <c r="A21" s="8">
        <v>16</v>
      </c>
      <c r="B21" s="20"/>
      <c r="C21" s="20" t="s">
        <v>90</v>
      </c>
      <c r="D21" s="20" t="s">
        <v>91</v>
      </c>
      <c r="E21" s="12">
        <v>7</v>
      </c>
      <c r="F21" s="12">
        <v>7</v>
      </c>
      <c r="G21" s="21" t="s">
        <v>92</v>
      </c>
      <c r="H21" s="14">
        <v>6</v>
      </c>
      <c r="I21" s="14">
        <v>3</v>
      </c>
      <c r="J21" s="14">
        <v>3</v>
      </c>
      <c r="K21" s="14">
        <f>SUM(H21:J21)</f>
        <v>12</v>
      </c>
      <c r="L21" s="14">
        <v>40</v>
      </c>
      <c r="M21" s="8"/>
      <c r="N21" s="26"/>
    </row>
    <row r="22" spans="1:14" s="3" customFormat="1" ht="25.5">
      <c r="A22" s="8">
        <v>17</v>
      </c>
      <c r="B22" s="20"/>
      <c r="C22" s="20" t="s">
        <v>93</v>
      </c>
      <c r="D22" s="20" t="s">
        <v>91</v>
      </c>
      <c r="E22" s="12">
        <v>7</v>
      </c>
      <c r="F22" s="12">
        <v>7</v>
      </c>
      <c r="G22" s="21" t="s">
        <v>92</v>
      </c>
      <c r="H22" s="14">
        <v>6</v>
      </c>
      <c r="I22" s="14">
        <v>3</v>
      </c>
      <c r="J22" s="14">
        <v>3</v>
      </c>
      <c r="K22" s="14">
        <f>SUM(H22:J22)</f>
        <v>12</v>
      </c>
      <c r="L22" s="14">
        <v>40</v>
      </c>
      <c r="M22" s="8"/>
      <c r="N22" s="26"/>
    </row>
    <row r="23" spans="1:14" s="3" customFormat="1" ht="25.5">
      <c r="A23" s="8">
        <v>18</v>
      </c>
      <c r="B23" s="20"/>
      <c r="C23" s="20" t="s">
        <v>65</v>
      </c>
      <c r="D23" s="20" t="s">
        <v>62</v>
      </c>
      <c r="E23" s="12">
        <v>7</v>
      </c>
      <c r="F23" s="12">
        <v>7</v>
      </c>
      <c r="G23" s="21" t="s">
        <v>63</v>
      </c>
      <c r="H23" s="14">
        <v>8</v>
      </c>
      <c r="I23" s="14">
        <v>3</v>
      </c>
      <c r="J23" s="14">
        <v>0</v>
      </c>
      <c r="K23" s="14">
        <v>11</v>
      </c>
      <c r="L23" s="14">
        <v>40</v>
      </c>
      <c r="M23" s="8"/>
      <c r="N23" s="26"/>
    </row>
  </sheetData>
  <sortState ref="A6:K23">
    <sortCondition descending="1" ref="K6:K23"/>
  </sortState>
  <mergeCells count="15">
    <mergeCell ref="B1:K1"/>
    <mergeCell ref="B2:M2"/>
    <mergeCell ref="B3:M3"/>
    <mergeCell ref="A4:A5"/>
    <mergeCell ref="B4:B5"/>
    <mergeCell ref="C4:C5"/>
    <mergeCell ref="D4:D5"/>
    <mergeCell ref="E4:E5"/>
    <mergeCell ref="G4:G5"/>
    <mergeCell ref="H4:J4"/>
    <mergeCell ref="N4:N5"/>
    <mergeCell ref="K4:K5"/>
    <mergeCell ref="L4:L5"/>
    <mergeCell ref="M4:M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topLeftCell="A25" workbookViewId="0">
      <selection activeCell="J26" sqref="J26"/>
    </sheetView>
  </sheetViews>
  <sheetFormatPr defaultRowHeight="12.75"/>
  <cols>
    <col min="1" max="1" width="5.42578125" customWidth="1"/>
    <col min="2" max="2" width="7.42578125" customWidth="1"/>
    <col min="3" max="3" width="21.5703125" customWidth="1"/>
    <col min="4" max="4" width="19.140625" customWidth="1"/>
    <col min="7" max="7" width="17.7109375" customWidth="1"/>
    <col min="13" max="13" width="11.42578125" customWidth="1"/>
    <col min="14" max="14" width="11.28515625" customWidth="1"/>
  </cols>
  <sheetData>
    <row r="1" spans="1:14" s="1" customFormat="1">
      <c r="A1" s="6"/>
      <c r="B1" s="46" t="s">
        <v>104</v>
      </c>
      <c r="C1" s="46"/>
      <c r="D1" s="46"/>
      <c r="E1" s="46"/>
      <c r="F1" s="46"/>
      <c r="G1" s="46"/>
      <c r="H1" s="46"/>
      <c r="I1" s="46"/>
      <c r="J1" s="46"/>
      <c r="K1" s="46"/>
      <c r="M1" s="5"/>
    </row>
    <row r="2" spans="1:14" s="3" customFormat="1">
      <c r="A2" s="2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33.75" customHeight="1">
      <c r="A3" s="40" t="s">
        <v>1</v>
      </c>
      <c r="B3" s="40" t="s">
        <v>0</v>
      </c>
      <c r="C3" s="40" t="s">
        <v>2</v>
      </c>
      <c r="D3" s="40" t="s">
        <v>4</v>
      </c>
      <c r="E3" s="42" t="s">
        <v>13</v>
      </c>
      <c r="F3" s="42" t="s">
        <v>12</v>
      </c>
      <c r="G3" s="40" t="s">
        <v>3</v>
      </c>
      <c r="H3" s="40" t="s">
        <v>5</v>
      </c>
      <c r="I3" s="40"/>
      <c r="J3" s="40"/>
      <c r="K3" s="40" t="s">
        <v>6</v>
      </c>
      <c r="L3" s="40" t="s">
        <v>8</v>
      </c>
      <c r="M3" s="41" t="s">
        <v>7</v>
      </c>
      <c r="N3" s="47" t="s">
        <v>105</v>
      </c>
    </row>
    <row r="4" spans="1:14" s="28" customFormat="1" ht="33" customHeight="1">
      <c r="A4" s="40"/>
      <c r="B4" s="40"/>
      <c r="C4" s="45"/>
      <c r="D4" s="40"/>
      <c r="E4" s="43"/>
      <c r="F4" s="43"/>
      <c r="G4" s="40"/>
      <c r="H4" s="8" t="s">
        <v>11</v>
      </c>
      <c r="I4" s="8" t="s">
        <v>9</v>
      </c>
      <c r="J4" s="8" t="s">
        <v>10</v>
      </c>
      <c r="K4" s="40"/>
      <c r="L4" s="40"/>
      <c r="M4" s="41"/>
      <c r="N4" s="48"/>
    </row>
    <row r="5" spans="1:14" s="28" customFormat="1" ht="28.5" customHeight="1">
      <c r="A5" s="8">
        <v>1</v>
      </c>
      <c r="B5" s="9"/>
      <c r="C5" s="20" t="s">
        <v>95</v>
      </c>
      <c r="D5" s="20" t="s">
        <v>91</v>
      </c>
      <c r="E5" s="12">
        <v>8</v>
      </c>
      <c r="F5" s="12">
        <v>8</v>
      </c>
      <c r="G5" s="21" t="s">
        <v>96</v>
      </c>
      <c r="H5" s="14">
        <v>9</v>
      </c>
      <c r="I5" s="14">
        <v>12</v>
      </c>
      <c r="J5" s="14">
        <v>16</v>
      </c>
      <c r="K5" s="14">
        <f>SUM(H5:J5)</f>
        <v>37</v>
      </c>
      <c r="L5" s="14">
        <v>40</v>
      </c>
      <c r="M5" s="8" t="s">
        <v>17</v>
      </c>
      <c r="N5" s="26" t="s">
        <v>106</v>
      </c>
    </row>
    <row r="6" spans="1:14" s="28" customFormat="1" ht="25.5">
      <c r="A6" s="8">
        <v>2</v>
      </c>
      <c r="B6" s="9"/>
      <c r="C6" s="20" t="s">
        <v>45</v>
      </c>
      <c r="D6" s="20" t="s">
        <v>30</v>
      </c>
      <c r="E6" s="12">
        <v>8</v>
      </c>
      <c r="F6" s="12">
        <v>8</v>
      </c>
      <c r="G6" s="21" t="s">
        <v>31</v>
      </c>
      <c r="H6" s="14">
        <v>7</v>
      </c>
      <c r="I6" s="14">
        <v>15</v>
      </c>
      <c r="J6" s="14">
        <v>14</v>
      </c>
      <c r="K6" s="25">
        <v>36</v>
      </c>
      <c r="L6" s="14">
        <v>40</v>
      </c>
      <c r="M6" s="15"/>
      <c r="N6" s="26" t="s">
        <v>106</v>
      </c>
    </row>
    <row r="7" spans="1:14" s="28" customFormat="1" ht="38.25">
      <c r="A7" s="8">
        <v>3</v>
      </c>
      <c r="B7" s="9"/>
      <c r="C7" s="20" t="s">
        <v>97</v>
      </c>
      <c r="D7" s="20" t="s">
        <v>91</v>
      </c>
      <c r="E7" s="12">
        <v>8</v>
      </c>
      <c r="F7" s="12">
        <v>8</v>
      </c>
      <c r="G7" s="21" t="s">
        <v>92</v>
      </c>
      <c r="H7" s="14">
        <v>8</v>
      </c>
      <c r="I7" s="14">
        <v>9</v>
      </c>
      <c r="J7" s="14">
        <v>16</v>
      </c>
      <c r="K7" s="14">
        <f>SUM(H7:J7)</f>
        <v>33</v>
      </c>
      <c r="L7" s="14">
        <v>40</v>
      </c>
      <c r="M7" s="15"/>
      <c r="N7" s="26" t="s">
        <v>106</v>
      </c>
    </row>
    <row r="8" spans="1:14" s="28" customFormat="1" ht="25.5">
      <c r="A8" s="8">
        <v>4</v>
      </c>
      <c r="B8" s="9"/>
      <c r="C8" s="20" t="s">
        <v>43</v>
      </c>
      <c r="D8" s="20" t="s">
        <v>30</v>
      </c>
      <c r="E8" s="12">
        <v>8</v>
      </c>
      <c r="F8" s="12">
        <v>8</v>
      </c>
      <c r="G8" s="21" t="s">
        <v>31</v>
      </c>
      <c r="H8" s="14">
        <v>8</v>
      </c>
      <c r="I8" s="14">
        <v>10</v>
      </c>
      <c r="J8" s="14">
        <v>8</v>
      </c>
      <c r="K8" s="18">
        <v>26</v>
      </c>
      <c r="L8" s="14">
        <v>40</v>
      </c>
      <c r="M8" s="15"/>
      <c r="N8" s="26" t="s">
        <v>106</v>
      </c>
    </row>
    <row r="9" spans="1:14" s="29" customFormat="1" ht="25.5">
      <c r="A9" s="8">
        <v>5</v>
      </c>
      <c r="B9" s="9"/>
      <c r="C9" s="20" t="s">
        <v>41</v>
      </c>
      <c r="D9" s="20" t="s">
        <v>30</v>
      </c>
      <c r="E9" s="12">
        <v>8</v>
      </c>
      <c r="F9" s="12">
        <v>8</v>
      </c>
      <c r="G9" s="21" t="s">
        <v>31</v>
      </c>
      <c r="H9" s="14">
        <v>3</v>
      </c>
      <c r="I9" s="14">
        <v>12</v>
      </c>
      <c r="J9" s="14">
        <v>9</v>
      </c>
      <c r="K9" s="14">
        <v>24</v>
      </c>
      <c r="L9" s="14">
        <v>40</v>
      </c>
      <c r="M9" s="15"/>
      <c r="N9" s="26" t="s">
        <v>106</v>
      </c>
    </row>
    <row r="10" spans="1:14" s="29" customFormat="1" ht="38.25">
      <c r="A10" s="8">
        <v>6</v>
      </c>
      <c r="B10" s="35"/>
      <c r="C10" s="34" t="s">
        <v>79</v>
      </c>
      <c r="D10" s="20" t="s">
        <v>75</v>
      </c>
      <c r="E10" s="12">
        <v>8</v>
      </c>
      <c r="F10" s="12">
        <v>8</v>
      </c>
      <c r="G10" s="21" t="s">
        <v>76</v>
      </c>
      <c r="H10" s="25">
        <v>9</v>
      </c>
      <c r="I10" s="31">
        <v>9</v>
      </c>
      <c r="J10" s="31">
        <v>5</v>
      </c>
      <c r="K10" s="32">
        <f>SUM(H10:J10)</f>
        <v>23</v>
      </c>
      <c r="L10" s="14">
        <v>40</v>
      </c>
      <c r="M10" s="15"/>
      <c r="N10" s="26" t="s">
        <v>106</v>
      </c>
    </row>
    <row r="11" spans="1:14" s="28" customFormat="1" ht="25.5">
      <c r="A11" s="8">
        <v>7</v>
      </c>
      <c r="B11" s="9"/>
      <c r="C11" s="20" t="s">
        <v>25</v>
      </c>
      <c r="D11" s="20" t="s">
        <v>19</v>
      </c>
      <c r="E11" s="12">
        <v>8</v>
      </c>
      <c r="F11" s="12">
        <v>8</v>
      </c>
      <c r="G11" s="21" t="s">
        <v>20</v>
      </c>
      <c r="H11" s="14">
        <v>7</v>
      </c>
      <c r="I11" s="14">
        <v>10</v>
      </c>
      <c r="J11" s="14">
        <v>4</v>
      </c>
      <c r="K11" s="18">
        <v>21</v>
      </c>
      <c r="L11" s="14">
        <v>40</v>
      </c>
      <c r="M11" s="15"/>
      <c r="N11" s="26" t="s">
        <v>106</v>
      </c>
    </row>
    <row r="12" spans="1:14" s="28" customFormat="1" ht="38.25">
      <c r="A12" s="8">
        <v>8</v>
      </c>
      <c r="B12" s="35"/>
      <c r="C12" s="23" t="s">
        <v>78</v>
      </c>
      <c r="D12" s="20" t="s">
        <v>75</v>
      </c>
      <c r="E12" s="12">
        <v>8</v>
      </c>
      <c r="F12" s="12">
        <v>8</v>
      </c>
      <c r="G12" s="21" t="s">
        <v>76</v>
      </c>
      <c r="H12" s="31">
        <v>9</v>
      </c>
      <c r="I12" s="31">
        <v>8</v>
      </c>
      <c r="J12" s="31">
        <v>4</v>
      </c>
      <c r="K12" s="32">
        <f>SUM(H12:J12)</f>
        <v>21</v>
      </c>
      <c r="L12" s="14">
        <v>40</v>
      </c>
      <c r="M12" s="15"/>
      <c r="N12" s="26" t="s">
        <v>106</v>
      </c>
    </row>
    <row r="13" spans="1:14" s="28" customFormat="1" ht="25.5">
      <c r="A13" s="8">
        <v>9</v>
      </c>
      <c r="B13" s="19"/>
      <c r="C13" s="20" t="s">
        <v>14</v>
      </c>
      <c r="D13" s="20" t="s">
        <v>15</v>
      </c>
      <c r="E13" s="12">
        <v>8</v>
      </c>
      <c r="F13" s="12">
        <v>8</v>
      </c>
      <c r="G13" s="21" t="s">
        <v>16</v>
      </c>
      <c r="H13" s="14">
        <v>6</v>
      </c>
      <c r="I13" s="14">
        <v>8</v>
      </c>
      <c r="J13" s="14">
        <v>6</v>
      </c>
      <c r="K13" s="14">
        <v>20</v>
      </c>
      <c r="L13" s="14">
        <v>40</v>
      </c>
      <c r="M13" s="15"/>
      <c r="N13" s="26" t="s">
        <v>106</v>
      </c>
    </row>
    <row r="14" spans="1:14" s="28" customFormat="1" ht="25.5">
      <c r="A14" s="8">
        <v>10</v>
      </c>
      <c r="B14" s="9"/>
      <c r="C14" s="20" t="s">
        <v>42</v>
      </c>
      <c r="D14" s="20" t="s">
        <v>30</v>
      </c>
      <c r="E14" s="12">
        <v>8</v>
      </c>
      <c r="F14" s="12">
        <v>8</v>
      </c>
      <c r="G14" s="21" t="s">
        <v>31</v>
      </c>
      <c r="H14" s="14">
        <v>7</v>
      </c>
      <c r="I14" s="14">
        <v>9</v>
      </c>
      <c r="J14" s="14">
        <v>4</v>
      </c>
      <c r="K14" s="14">
        <v>20</v>
      </c>
      <c r="L14" s="14">
        <v>40</v>
      </c>
      <c r="M14" s="15"/>
      <c r="N14" s="26" t="s">
        <v>106</v>
      </c>
    </row>
    <row r="15" spans="1:14" s="28" customFormat="1" ht="25.5">
      <c r="A15" s="8">
        <v>11</v>
      </c>
      <c r="B15" s="9"/>
      <c r="C15" s="20" t="s">
        <v>44</v>
      </c>
      <c r="D15" s="20" t="s">
        <v>30</v>
      </c>
      <c r="E15" s="12">
        <v>8</v>
      </c>
      <c r="F15" s="12">
        <v>8</v>
      </c>
      <c r="G15" s="21" t="s">
        <v>31</v>
      </c>
      <c r="H15" s="14">
        <v>7</v>
      </c>
      <c r="I15" s="14">
        <v>7</v>
      </c>
      <c r="J15" s="14">
        <v>6</v>
      </c>
      <c r="K15" s="14">
        <v>20</v>
      </c>
      <c r="L15" s="14">
        <v>40</v>
      </c>
      <c r="M15" s="15"/>
      <c r="N15" s="26" t="s">
        <v>106</v>
      </c>
    </row>
    <row r="16" spans="1:14" s="29" customFormat="1" ht="25.5">
      <c r="A16" s="8">
        <v>12</v>
      </c>
      <c r="B16" s="9"/>
      <c r="C16" s="20" t="s">
        <v>46</v>
      </c>
      <c r="D16" s="20" t="s">
        <v>30</v>
      </c>
      <c r="E16" s="12">
        <v>8</v>
      </c>
      <c r="F16" s="12">
        <v>8</v>
      </c>
      <c r="G16" s="21" t="s">
        <v>31</v>
      </c>
      <c r="H16" s="14">
        <v>7</v>
      </c>
      <c r="I16" s="14">
        <v>9</v>
      </c>
      <c r="J16" s="14">
        <v>4</v>
      </c>
      <c r="K16" s="18">
        <v>20</v>
      </c>
      <c r="L16" s="14">
        <v>40</v>
      </c>
      <c r="M16" s="15" t="s">
        <v>67</v>
      </c>
      <c r="N16" s="26" t="s">
        <v>106</v>
      </c>
    </row>
    <row r="17" spans="1:14" s="28" customFormat="1" ht="25.5">
      <c r="A17" s="8">
        <v>13</v>
      </c>
      <c r="B17" s="9"/>
      <c r="C17" s="20" t="s">
        <v>23</v>
      </c>
      <c r="D17" s="20" t="s">
        <v>19</v>
      </c>
      <c r="E17" s="12">
        <v>8</v>
      </c>
      <c r="F17" s="12">
        <v>8</v>
      </c>
      <c r="G17" s="21" t="s">
        <v>20</v>
      </c>
      <c r="H17" s="14">
        <v>6</v>
      </c>
      <c r="I17" s="14">
        <v>8</v>
      </c>
      <c r="J17" s="14">
        <v>4</v>
      </c>
      <c r="K17" s="14">
        <v>18</v>
      </c>
      <c r="L17" s="14">
        <v>40</v>
      </c>
      <c r="M17" s="15" t="s">
        <v>64</v>
      </c>
      <c r="N17" s="26"/>
    </row>
    <row r="18" spans="1:14" s="28" customFormat="1" ht="25.5">
      <c r="A18" s="8">
        <v>14</v>
      </c>
      <c r="B18" s="9"/>
      <c r="C18" s="20" t="s">
        <v>68</v>
      </c>
      <c r="D18" s="20" t="s">
        <v>62</v>
      </c>
      <c r="E18" s="12">
        <v>8</v>
      </c>
      <c r="F18" s="12">
        <v>8</v>
      </c>
      <c r="G18" s="21" t="s">
        <v>63</v>
      </c>
      <c r="H18" s="14">
        <v>9</v>
      </c>
      <c r="I18" s="14">
        <v>5</v>
      </c>
      <c r="J18" s="14">
        <v>2</v>
      </c>
      <c r="K18" s="14">
        <v>16</v>
      </c>
      <c r="L18" s="14">
        <v>40</v>
      </c>
      <c r="M18" s="15"/>
      <c r="N18" s="26"/>
    </row>
    <row r="19" spans="1:14" s="28" customFormat="1" ht="38.25">
      <c r="A19" s="8">
        <v>15</v>
      </c>
      <c r="B19" s="35"/>
      <c r="C19" s="34" t="s">
        <v>81</v>
      </c>
      <c r="D19" s="20" t="s">
        <v>75</v>
      </c>
      <c r="E19" s="12">
        <v>8</v>
      </c>
      <c r="F19" s="12">
        <v>8</v>
      </c>
      <c r="G19" s="21" t="s">
        <v>76</v>
      </c>
      <c r="H19" s="31">
        <v>9</v>
      </c>
      <c r="I19" s="31">
        <v>6</v>
      </c>
      <c r="J19" s="31">
        <v>1</v>
      </c>
      <c r="K19" s="31">
        <f>SUM(H19:J19)</f>
        <v>16</v>
      </c>
      <c r="L19" s="14">
        <v>40</v>
      </c>
      <c r="M19" s="15"/>
      <c r="N19" s="26"/>
    </row>
    <row r="20" spans="1:14" s="28" customFormat="1" ht="38.25">
      <c r="A20" s="8">
        <v>16</v>
      </c>
      <c r="B20" s="30"/>
      <c r="C20" s="22" t="s">
        <v>82</v>
      </c>
      <c r="D20" s="20" t="s">
        <v>75</v>
      </c>
      <c r="E20" s="12">
        <v>8</v>
      </c>
      <c r="F20" s="12">
        <v>8</v>
      </c>
      <c r="G20" s="21" t="s">
        <v>76</v>
      </c>
      <c r="H20" s="31">
        <v>7</v>
      </c>
      <c r="I20" s="31">
        <v>6</v>
      </c>
      <c r="J20" s="31">
        <v>2</v>
      </c>
      <c r="K20" s="31">
        <f>SUM(H20:J20)</f>
        <v>15</v>
      </c>
      <c r="L20" s="14">
        <v>40</v>
      </c>
      <c r="M20" s="8"/>
      <c r="N20" s="26"/>
    </row>
    <row r="21" spans="1:14" s="28" customFormat="1" ht="25.5">
      <c r="A21" s="8">
        <v>17</v>
      </c>
      <c r="B21" s="15"/>
      <c r="C21" s="20" t="s">
        <v>66</v>
      </c>
      <c r="D21" s="20" t="s">
        <v>62</v>
      </c>
      <c r="E21" s="12">
        <v>8</v>
      </c>
      <c r="F21" s="12">
        <v>8</v>
      </c>
      <c r="G21" s="21" t="s">
        <v>63</v>
      </c>
      <c r="H21" s="14">
        <v>10</v>
      </c>
      <c r="I21" s="14">
        <v>2</v>
      </c>
      <c r="J21" s="14">
        <v>2</v>
      </c>
      <c r="K21" s="14">
        <v>14</v>
      </c>
      <c r="L21" s="14">
        <v>40</v>
      </c>
      <c r="M21" s="8"/>
      <c r="N21" s="26"/>
    </row>
    <row r="22" spans="1:14" s="28" customFormat="1" ht="38.25">
      <c r="A22" s="8">
        <v>18</v>
      </c>
      <c r="B22" s="15"/>
      <c r="C22" s="20" t="s">
        <v>98</v>
      </c>
      <c r="D22" s="20" t="s">
        <v>91</v>
      </c>
      <c r="E22" s="12">
        <v>8</v>
      </c>
      <c r="F22" s="12">
        <v>8</v>
      </c>
      <c r="G22" s="21" t="s">
        <v>92</v>
      </c>
      <c r="H22" s="14">
        <v>7</v>
      </c>
      <c r="I22" s="14">
        <v>3</v>
      </c>
      <c r="J22" s="14">
        <v>4</v>
      </c>
      <c r="K22" s="18">
        <f>SUM(H22:J22)</f>
        <v>14</v>
      </c>
      <c r="L22" s="14">
        <v>40</v>
      </c>
      <c r="M22" s="8" t="s">
        <v>64</v>
      </c>
      <c r="N22" s="26"/>
    </row>
    <row r="23" spans="1:14" s="28" customFormat="1" ht="38.25">
      <c r="A23" s="8">
        <v>19</v>
      </c>
      <c r="B23" s="15"/>
      <c r="C23" s="20" t="s">
        <v>99</v>
      </c>
      <c r="D23" s="20" t="s">
        <v>91</v>
      </c>
      <c r="E23" s="12">
        <v>8</v>
      </c>
      <c r="F23" s="12">
        <v>8</v>
      </c>
      <c r="G23" s="21" t="s">
        <v>92</v>
      </c>
      <c r="H23" s="14">
        <v>7</v>
      </c>
      <c r="I23" s="14">
        <v>3</v>
      </c>
      <c r="J23" s="14">
        <v>4</v>
      </c>
      <c r="K23" s="14">
        <f>SUM(H23:J23)</f>
        <v>14</v>
      </c>
      <c r="L23" s="14">
        <v>40</v>
      </c>
      <c r="M23" s="8" t="s">
        <v>80</v>
      </c>
      <c r="N23" s="26"/>
    </row>
    <row r="24" spans="1:14" s="29" customFormat="1" ht="25.5">
      <c r="A24" s="8">
        <v>20</v>
      </c>
      <c r="B24" s="15"/>
      <c r="C24" s="20" t="s">
        <v>24</v>
      </c>
      <c r="D24" s="20" t="s">
        <v>19</v>
      </c>
      <c r="E24" s="12">
        <v>8</v>
      </c>
      <c r="F24" s="12">
        <v>8</v>
      </c>
      <c r="G24" s="21" t="s">
        <v>20</v>
      </c>
      <c r="H24" s="14">
        <v>5</v>
      </c>
      <c r="I24" s="14">
        <v>5</v>
      </c>
      <c r="J24" s="14">
        <v>3</v>
      </c>
      <c r="K24" s="14">
        <v>13</v>
      </c>
      <c r="L24" s="14">
        <v>40</v>
      </c>
      <c r="M24" s="8"/>
      <c r="N24" s="27"/>
    </row>
    <row r="25" spans="1:14" s="29" customFormat="1" ht="38.25">
      <c r="A25" s="8">
        <v>21</v>
      </c>
      <c r="B25" s="30"/>
      <c r="C25" s="23" t="s">
        <v>77</v>
      </c>
      <c r="D25" s="20" t="s">
        <v>75</v>
      </c>
      <c r="E25" s="12">
        <v>8</v>
      </c>
      <c r="F25" s="12">
        <v>8</v>
      </c>
      <c r="G25" s="21" t="s">
        <v>76</v>
      </c>
      <c r="H25" s="31">
        <v>7</v>
      </c>
      <c r="I25" s="31">
        <v>6</v>
      </c>
      <c r="J25" s="31">
        <v>0</v>
      </c>
      <c r="K25" s="32">
        <f>SUM(H25:J25)</f>
        <v>13</v>
      </c>
      <c r="L25" s="14">
        <v>40</v>
      </c>
      <c r="M25" s="8"/>
      <c r="N25" s="27"/>
    </row>
    <row r="26" spans="1:14" s="28" customFormat="1" ht="25.5">
      <c r="A26" s="8">
        <v>22</v>
      </c>
      <c r="B26" s="9"/>
      <c r="C26" s="20" t="s">
        <v>47</v>
      </c>
      <c r="D26" s="20" t="s">
        <v>30</v>
      </c>
      <c r="E26" s="12">
        <v>8</v>
      </c>
      <c r="F26" s="12">
        <v>8</v>
      </c>
      <c r="G26" s="21" t="s">
        <v>31</v>
      </c>
      <c r="H26" s="14">
        <v>3</v>
      </c>
      <c r="I26" s="14">
        <v>3</v>
      </c>
      <c r="J26" s="14">
        <v>6</v>
      </c>
      <c r="K26" s="18">
        <v>12</v>
      </c>
      <c r="L26" s="14">
        <v>40</v>
      </c>
      <c r="M26" s="15">
        <v>1</v>
      </c>
      <c r="N26" s="26"/>
    </row>
    <row r="27" spans="1:14" s="28" customFormat="1" ht="38.25">
      <c r="A27" s="8">
        <v>23</v>
      </c>
      <c r="B27" s="9"/>
      <c r="C27" s="20" t="s">
        <v>70</v>
      </c>
      <c r="D27" s="20" t="s">
        <v>71</v>
      </c>
      <c r="E27" s="12">
        <v>8</v>
      </c>
      <c r="F27" s="12">
        <v>8</v>
      </c>
      <c r="G27" s="21" t="s">
        <v>72</v>
      </c>
      <c r="H27" s="14"/>
      <c r="I27" s="14"/>
      <c r="J27" s="14"/>
      <c r="K27" s="14">
        <v>10</v>
      </c>
      <c r="L27" s="14">
        <v>40</v>
      </c>
      <c r="M27" s="15">
        <v>2</v>
      </c>
      <c r="N27" s="26"/>
    </row>
    <row r="28" spans="1:14" s="28" customFormat="1" ht="38.25">
      <c r="A28" s="8">
        <v>24</v>
      </c>
      <c r="B28" s="9"/>
      <c r="C28" s="20" t="s">
        <v>73</v>
      </c>
      <c r="D28" s="20" t="s">
        <v>71</v>
      </c>
      <c r="E28" s="12">
        <v>8</v>
      </c>
      <c r="F28" s="12">
        <v>8</v>
      </c>
      <c r="G28" s="21" t="s">
        <v>72</v>
      </c>
      <c r="H28" s="14"/>
      <c r="I28" s="14"/>
      <c r="J28" s="14"/>
      <c r="K28" s="14">
        <v>6</v>
      </c>
      <c r="L28" s="14">
        <v>40</v>
      </c>
      <c r="M28" s="15"/>
      <c r="N28" s="26"/>
    </row>
    <row r="29" spans="1:14" s="28" customFormat="1" ht="38.25">
      <c r="A29" s="8">
        <v>25</v>
      </c>
      <c r="B29" s="35"/>
      <c r="C29" s="33" t="s">
        <v>74</v>
      </c>
      <c r="D29" s="20" t="s">
        <v>75</v>
      </c>
      <c r="E29" s="12">
        <v>8</v>
      </c>
      <c r="F29" s="12">
        <v>8</v>
      </c>
      <c r="G29" s="21" t="s">
        <v>76</v>
      </c>
      <c r="H29" s="31">
        <v>6</v>
      </c>
      <c r="I29" s="31">
        <v>0</v>
      </c>
      <c r="J29" s="31">
        <v>0</v>
      </c>
      <c r="K29" s="32">
        <f>SUM(H29:J29)</f>
        <v>6</v>
      </c>
      <c r="L29" s="14">
        <v>40</v>
      </c>
      <c r="M29" s="15"/>
      <c r="N29" s="26"/>
    </row>
  </sheetData>
  <sortState ref="A5:K29">
    <sortCondition descending="1" ref="K5:K29"/>
  </sortState>
  <mergeCells count="14">
    <mergeCell ref="B1:K1"/>
    <mergeCell ref="B2:M2"/>
    <mergeCell ref="A3:A4"/>
    <mergeCell ref="B3:B4"/>
    <mergeCell ref="C3:C4"/>
    <mergeCell ref="D3:D4"/>
    <mergeCell ref="E3:E4"/>
    <mergeCell ref="G3:G4"/>
    <mergeCell ref="H3:J3"/>
    <mergeCell ref="N3:N4"/>
    <mergeCell ref="K3:K4"/>
    <mergeCell ref="L3:L4"/>
    <mergeCell ref="M3:M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Q21" sqref="Q21"/>
    </sheetView>
  </sheetViews>
  <sheetFormatPr defaultRowHeight="12.75"/>
  <cols>
    <col min="1" max="1" width="5.5703125" customWidth="1"/>
    <col min="3" max="3" width="18" customWidth="1"/>
    <col min="4" max="4" width="18.42578125" customWidth="1"/>
    <col min="7" max="7" width="18.5703125" customWidth="1"/>
    <col min="13" max="13" width="11.140625" customWidth="1"/>
    <col min="14" max="14" width="12" customWidth="1"/>
  </cols>
  <sheetData>
    <row r="1" spans="1:14" s="1" customFormat="1">
      <c r="A1" s="6"/>
      <c r="B1" s="46" t="s">
        <v>104</v>
      </c>
      <c r="C1" s="46"/>
      <c r="D1" s="46"/>
      <c r="E1" s="46"/>
      <c r="F1" s="46"/>
      <c r="G1" s="46"/>
      <c r="H1" s="46"/>
      <c r="I1" s="46"/>
      <c r="J1" s="46"/>
      <c r="K1" s="46"/>
      <c r="M1" s="5"/>
    </row>
    <row r="2" spans="1:14" s="3" customFormat="1">
      <c r="A2" s="2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>
      <c r="A3" s="40" t="s">
        <v>1</v>
      </c>
      <c r="B3" s="40" t="s">
        <v>0</v>
      </c>
      <c r="C3" s="40" t="s">
        <v>2</v>
      </c>
      <c r="D3" s="40" t="s">
        <v>4</v>
      </c>
      <c r="E3" s="42" t="s">
        <v>13</v>
      </c>
      <c r="F3" s="42" t="s">
        <v>12</v>
      </c>
      <c r="G3" s="40" t="s">
        <v>3</v>
      </c>
      <c r="H3" s="40" t="s">
        <v>5</v>
      </c>
      <c r="I3" s="40"/>
      <c r="J3" s="40"/>
      <c r="K3" s="40" t="s">
        <v>6</v>
      </c>
      <c r="L3" s="40" t="s">
        <v>8</v>
      </c>
      <c r="M3" s="41" t="s">
        <v>7</v>
      </c>
      <c r="N3" s="47" t="s">
        <v>105</v>
      </c>
    </row>
    <row r="4" spans="1:14" s="28" customFormat="1">
      <c r="A4" s="40"/>
      <c r="B4" s="40"/>
      <c r="C4" s="45"/>
      <c r="D4" s="40"/>
      <c r="E4" s="43"/>
      <c r="F4" s="43"/>
      <c r="G4" s="40"/>
      <c r="H4" s="8" t="s">
        <v>11</v>
      </c>
      <c r="I4" s="8" t="s">
        <v>9</v>
      </c>
      <c r="J4" s="8" t="s">
        <v>10</v>
      </c>
      <c r="K4" s="40"/>
      <c r="L4" s="40"/>
      <c r="M4" s="41"/>
      <c r="N4" s="48"/>
    </row>
    <row r="5" spans="1:14" s="28" customFormat="1" ht="25.5">
      <c r="A5" s="8">
        <v>1</v>
      </c>
      <c r="B5" s="9"/>
      <c r="C5" s="10" t="s">
        <v>49</v>
      </c>
      <c r="D5" s="11" t="s">
        <v>30</v>
      </c>
      <c r="E5" s="12">
        <v>9</v>
      </c>
      <c r="F5" s="12">
        <v>9</v>
      </c>
      <c r="G5" s="13" t="s">
        <v>31</v>
      </c>
      <c r="H5" s="14">
        <v>7</v>
      </c>
      <c r="I5" s="14">
        <v>14</v>
      </c>
      <c r="J5" s="14">
        <v>8</v>
      </c>
      <c r="K5" s="14">
        <v>29</v>
      </c>
      <c r="L5" s="14">
        <v>40</v>
      </c>
      <c r="M5" s="15"/>
      <c r="N5" s="26" t="s">
        <v>106</v>
      </c>
    </row>
    <row r="6" spans="1:14" s="28" customFormat="1" ht="25.5">
      <c r="A6" s="8">
        <v>2</v>
      </c>
      <c r="B6" s="9"/>
      <c r="C6" s="10" t="s">
        <v>50</v>
      </c>
      <c r="D6" s="11" t="s">
        <v>30</v>
      </c>
      <c r="E6" s="12">
        <v>9</v>
      </c>
      <c r="F6" s="12">
        <v>9</v>
      </c>
      <c r="G6" s="13" t="s">
        <v>31</v>
      </c>
      <c r="H6" s="14">
        <v>8</v>
      </c>
      <c r="I6" s="14">
        <v>12</v>
      </c>
      <c r="J6" s="14">
        <v>8</v>
      </c>
      <c r="K6" s="18">
        <v>28</v>
      </c>
      <c r="L6" s="14">
        <v>40</v>
      </c>
      <c r="M6" s="15"/>
      <c r="N6" s="26" t="s">
        <v>106</v>
      </c>
    </row>
    <row r="7" spans="1:14" s="28" customFormat="1" ht="38.25">
      <c r="A7" s="8">
        <v>3</v>
      </c>
      <c r="B7" s="9"/>
      <c r="C7" s="10" t="s">
        <v>100</v>
      </c>
      <c r="D7" s="11" t="s">
        <v>91</v>
      </c>
      <c r="E7" s="12">
        <v>9</v>
      </c>
      <c r="F7" s="12">
        <v>9</v>
      </c>
      <c r="G7" s="13" t="s">
        <v>92</v>
      </c>
      <c r="H7" s="14">
        <v>8</v>
      </c>
      <c r="I7" s="14">
        <v>8</v>
      </c>
      <c r="J7" s="14">
        <v>11</v>
      </c>
      <c r="K7" s="14">
        <f>SUM(H7:J7)</f>
        <v>27</v>
      </c>
      <c r="L7" s="14">
        <v>40</v>
      </c>
      <c r="M7" s="15"/>
      <c r="N7" s="26" t="s">
        <v>106</v>
      </c>
    </row>
    <row r="8" spans="1:14" s="28" customFormat="1" ht="25.5">
      <c r="A8" s="8">
        <v>4</v>
      </c>
      <c r="B8" s="9"/>
      <c r="C8" s="10" t="s">
        <v>52</v>
      </c>
      <c r="D8" s="11" t="s">
        <v>30</v>
      </c>
      <c r="E8" s="12">
        <v>9</v>
      </c>
      <c r="F8" s="12">
        <v>9</v>
      </c>
      <c r="G8" s="13" t="s">
        <v>31</v>
      </c>
      <c r="H8" s="14">
        <v>7</v>
      </c>
      <c r="I8" s="14">
        <v>12</v>
      </c>
      <c r="J8" s="14">
        <v>7</v>
      </c>
      <c r="K8" s="25">
        <v>26</v>
      </c>
      <c r="L8" s="14">
        <v>40</v>
      </c>
      <c r="M8" s="15"/>
      <c r="N8" s="26" t="s">
        <v>106</v>
      </c>
    </row>
    <row r="9" spans="1:14" s="29" customFormat="1" ht="25.5">
      <c r="A9" s="8">
        <v>5</v>
      </c>
      <c r="B9" s="9"/>
      <c r="C9" s="16" t="s">
        <v>56</v>
      </c>
      <c r="D9" s="11" t="s">
        <v>30</v>
      </c>
      <c r="E9" s="12">
        <v>9</v>
      </c>
      <c r="F9" s="12">
        <v>9</v>
      </c>
      <c r="G9" s="13" t="s">
        <v>31</v>
      </c>
      <c r="H9" s="25">
        <v>9</v>
      </c>
      <c r="I9" s="25">
        <v>11</v>
      </c>
      <c r="J9" s="14">
        <v>4</v>
      </c>
      <c r="K9" s="14">
        <v>24</v>
      </c>
      <c r="L9" s="14">
        <v>40</v>
      </c>
      <c r="M9" s="15"/>
      <c r="N9" s="26" t="s">
        <v>106</v>
      </c>
    </row>
    <row r="10" spans="1:14" s="29" customFormat="1" ht="38.25">
      <c r="A10" s="8">
        <v>6</v>
      </c>
      <c r="B10" s="9"/>
      <c r="C10" s="16" t="s">
        <v>83</v>
      </c>
      <c r="D10" s="11" t="s">
        <v>84</v>
      </c>
      <c r="E10" s="12">
        <v>9</v>
      </c>
      <c r="F10" s="12">
        <v>9</v>
      </c>
      <c r="G10" s="13" t="s">
        <v>85</v>
      </c>
      <c r="H10" s="14">
        <v>7</v>
      </c>
      <c r="I10" s="14">
        <v>11</v>
      </c>
      <c r="J10" s="14">
        <v>6</v>
      </c>
      <c r="K10" s="14">
        <v>24</v>
      </c>
      <c r="L10" s="14">
        <v>40</v>
      </c>
      <c r="M10" s="15"/>
      <c r="N10" s="26" t="s">
        <v>106</v>
      </c>
    </row>
    <row r="11" spans="1:14" s="28" customFormat="1" ht="25.5">
      <c r="A11" s="8">
        <v>7</v>
      </c>
      <c r="B11" s="9"/>
      <c r="C11" s="10" t="s">
        <v>26</v>
      </c>
      <c r="D11" s="11" t="s">
        <v>19</v>
      </c>
      <c r="E11" s="12">
        <v>9</v>
      </c>
      <c r="F11" s="12">
        <v>9</v>
      </c>
      <c r="G11" s="13" t="s">
        <v>20</v>
      </c>
      <c r="H11" s="14">
        <v>7</v>
      </c>
      <c r="I11" s="14">
        <v>10</v>
      </c>
      <c r="J11" s="14">
        <v>6</v>
      </c>
      <c r="K11" s="14">
        <v>23</v>
      </c>
      <c r="L11" s="14">
        <v>40</v>
      </c>
      <c r="M11" s="15"/>
      <c r="N11" s="26" t="s">
        <v>106</v>
      </c>
    </row>
    <row r="12" spans="1:14" s="28" customFormat="1" ht="25.5">
      <c r="A12" s="8">
        <v>8</v>
      </c>
      <c r="B12" s="9"/>
      <c r="C12" s="36" t="s">
        <v>58</v>
      </c>
      <c r="D12" s="11" t="s">
        <v>30</v>
      </c>
      <c r="E12" s="12">
        <v>9</v>
      </c>
      <c r="F12" s="12">
        <v>9</v>
      </c>
      <c r="G12" s="13" t="s">
        <v>31</v>
      </c>
      <c r="H12" s="14">
        <v>7</v>
      </c>
      <c r="I12" s="14">
        <v>6</v>
      </c>
      <c r="J12" s="14">
        <v>10</v>
      </c>
      <c r="K12" s="18">
        <v>23</v>
      </c>
      <c r="L12" s="14">
        <v>40</v>
      </c>
      <c r="M12" s="15"/>
      <c r="N12" s="26" t="s">
        <v>106</v>
      </c>
    </row>
    <row r="13" spans="1:14" s="28" customFormat="1" ht="38.25">
      <c r="A13" s="8">
        <v>9</v>
      </c>
      <c r="B13" s="9"/>
      <c r="C13" s="16" t="s">
        <v>87</v>
      </c>
      <c r="D13" s="11" t="s">
        <v>84</v>
      </c>
      <c r="E13" s="12">
        <v>9</v>
      </c>
      <c r="F13" s="12">
        <v>9</v>
      </c>
      <c r="G13" s="13" t="s">
        <v>85</v>
      </c>
      <c r="H13" s="14">
        <v>5</v>
      </c>
      <c r="I13" s="14">
        <v>12</v>
      </c>
      <c r="J13" s="14">
        <v>6</v>
      </c>
      <c r="K13" s="18">
        <v>23</v>
      </c>
      <c r="L13" s="14">
        <v>40</v>
      </c>
      <c r="M13" s="15"/>
      <c r="N13" s="26" t="s">
        <v>106</v>
      </c>
    </row>
    <row r="14" spans="1:14" s="28" customFormat="1" ht="25.5">
      <c r="A14" s="8">
        <v>10</v>
      </c>
      <c r="B14" s="9"/>
      <c r="C14" s="16" t="s">
        <v>54</v>
      </c>
      <c r="D14" s="11" t="s">
        <v>30</v>
      </c>
      <c r="E14" s="12">
        <v>9</v>
      </c>
      <c r="F14" s="12">
        <v>9</v>
      </c>
      <c r="G14" s="13" t="s">
        <v>31</v>
      </c>
      <c r="H14" s="14">
        <v>8</v>
      </c>
      <c r="I14" s="14">
        <v>6</v>
      </c>
      <c r="J14" s="14">
        <v>8</v>
      </c>
      <c r="K14" s="18">
        <v>22</v>
      </c>
      <c r="L14" s="14">
        <v>40</v>
      </c>
      <c r="M14" s="15"/>
      <c r="N14" s="26" t="s">
        <v>106</v>
      </c>
    </row>
    <row r="15" spans="1:14" s="28" customFormat="1" ht="38.25">
      <c r="A15" s="8">
        <v>11</v>
      </c>
      <c r="B15" s="9"/>
      <c r="C15" s="16" t="s">
        <v>86</v>
      </c>
      <c r="D15" s="11" t="s">
        <v>84</v>
      </c>
      <c r="E15" s="12">
        <v>9</v>
      </c>
      <c r="F15" s="12">
        <v>9</v>
      </c>
      <c r="G15" s="13" t="s">
        <v>85</v>
      </c>
      <c r="H15" s="14">
        <v>6</v>
      </c>
      <c r="I15" s="14">
        <v>10</v>
      </c>
      <c r="J15" s="14">
        <v>6</v>
      </c>
      <c r="K15" s="14">
        <v>22</v>
      </c>
      <c r="L15" s="14">
        <v>40</v>
      </c>
      <c r="M15" s="15"/>
      <c r="N15" s="26" t="s">
        <v>106</v>
      </c>
    </row>
    <row r="16" spans="1:14" s="29" customFormat="1" ht="25.5">
      <c r="A16" s="8">
        <v>12</v>
      </c>
      <c r="B16" s="9"/>
      <c r="C16" s="16" t="s">
        <v>53</v>
      </c>
      <c r="D16" s="11" t="s">
        <v>30</v>
      </c>
      <c r="E16" s="12">
        <v>9</v>
      </c>
      <c r="F16" s="12">
        <v>9</v>
      </c>
      <c r="G16" s="13" t="s">
        <v>31</v>
      </c>
      <c r="H16" s="14">
        <v>7</v>
      </c>
      <c r="I16" s="14">
        <v>6</v>
      </c>
      <c r="J16" s="14">
        <v>8</v>
      </c>
      <c r="K16" s="18">
        <v>21</v>
      </c>
      <c r="L16" s="14">
        <v>40</v>
      </c>
      <c r="M16" s="15"/>
      <c r="N16" s="26" t="s">
        <v>106</v>
      </c>
    </row>
    <row r="17" spans="1:14" s="28" customFormat="1" ht="25.5">
      <c r="A17" s="8">
        <v>13</v>
      </c>
      <c r="B17" s="15"/>
      <c r="C17" s="16" t="s">
        <v>55</v>
      </c>
      <c r="D17" s="11" t="s">
        <v>30</v>
      </c>
      <c r="E17" s="12">
        <v>9</v>
      </c>
      <c r="F17" s="12">
        <v>9</v>
      </c>
      <c r="G17" s="13" t="s">
        <v>31</v>
      </c>
      <c r="H17" s="14">
        <v>9</v>
      </c>
      <c r="I17" s="14">
        <v>11</v>
      </c>
      <c r="J17" s="14">
        <v>0</v>
      </c>
      <c r="K17" s="14">
        <v>20</v>
      </c>
      <c r="L17" s="14">
        <v>40</v>
      </c>
      <c r="M17" s="15"/>
      <c r="N17" s="26" t="s">
        <v>106</v>
      </c>
    </row>
    <row r="18" spans="1:14" s="28" customFormat="1" ht="25.5">
      <c r="A18" s="8">
        <v>14</v>
      </c>
      <c r="B18" s="15"/>
      <c r="C18" s="10" t="s">
        <v>51</v>
      </c>
      <c r="D18" s="11" t="s">
        <v>30</v>
      </c>
      <c r="E18" s="12">
        <v>9</v>
      </c>
      <c r="F18" s="12">
        <v>9</v>
      </c>
      <c r="G18" s="13" t="s">
        <v>31</v>
      </c>
      <c r="H18" s="14">
        <v>4</v>
      </c>
      <c r="I18" s="14">
        <v>15</v>
      </c>
      <c r="J18" s="14">
        <v>0</v>
      </c>
      <c r="K18" s="14">
        <v>19</v>
      </c>
      <c r="L18" s="14">
        <v>40</v>
      </c>
      <c r="M18" s="15"/>
      <c r="N18" s="26"/>
    </row>
    <row r="19" spans="1:14" s="28" customFormat="1" ht="25.5">
      <c r="A19" s="8">
        <v>15</v>
      </c>
      <c r="B19" s="26"/>
      <c r="C19" s="7" t="s">
        <v>60</v>
      </c>
      <c r="D19" s="11" t="s">
        <v>30</v>
      </c>
      <c r="E19" s="12">
        <v>9</v>
      </c>
      <c r="F19" s="12">
        <v>9</v>
      </c>
      <c r="G19" s="13" t="s">
        <v>31</v>
      </c>
      <c r="H19" s="37">
        <v>7</v>
      </c>
      <c r="I19" s="37">
        <v>3</v>
      </c>
      <c r="J19" s="37">
        <v>8</v>
      </c>
      <c r="K19" s="37">
        <v>18</v>
      </c>
      <c r="L19" s="14">
        <v>40</v>
      </c>
      <c r="M19" s="15"/>
      <c r="N19" s="26"/>
    </row>
    <row r="20" spans="1:14" s="28" customFormat="1" ht="25.5">
      <c r="A20" s="8">
        <v>16</v>
      </c>
      <c r="B20" s="15"/>
      <c r="C20" s="10" t="s">
        <v>69</v>
      </c>
      <c r="D20" s="11" t="s">
        <v>62</v>
      </c>
      <c r="E20" s="12">
        <v>9</v>
      </c>
      <c r="F20" s="12">
        <v>9</v>
      </c>
      <c r="G20" s="13" t="s">
        <v>63</v>
      </c>
      <c r="H20" s="14">
        <v>4</v>
      </c>
      <c r="I20" s="14">
        <v>1</v>
      </c>
      <c r="J20" s="14">
        <v>13</v>
      </c>
      <c r="K20" s="14">
        <v>18</v>
      </c>
      <c r="L20" s="14">
        <v>40</v>
      </c>
      <c r="M20" s="15"/>
      <c r="N20" s="26"/>
    </row>
    <row r="21" spans="1:14" s="28" customFormat="1" ht="25.5">
      <c r="A21" s="8">
        <v>17</v>
      </c>
      <c r="B21" s="9"/>
      <c r="C21" s="10" t="s">
        <v>48</v>
      </c>
      <c r="D21" s="11" t="s">
        <v>30</v>
      </c>
      <c r="E21" s="12">
        <v>9</v>
      </c>
      <c r="F21" s="12">
        <v>9</v>
      </c>
      <c r="G21" s="13" t="s">
        <v>31</v>
      </c>
      <c r="H21" s="14">
        <v>4</v>
      </c>
      <c r="I21" s="14">
        <v>11</v>
      </c>
      <c r="J21" s="14">
        <v>2</v>
      </c>
      <c r="K21" s="14">
        <v>17</v>
      </c>
      <c r="L21" s="14">
        <v>40</v>
      </c>
      <c r="M21" s="15" t="s">
        <v>64</v>
      </c>
      <c r="N21" s="26"/>
    </row>
    <row r="22" spans="1:14" s="28" customFormat="1" ht="38.25">
      <c r="A22" s="8">
        <v>18</v>
      </c>
      <c r="B22" s="9"/>
      <c r="C22" s="10" t="s">
        <v>103</v>
      </c>
      <c r="D22" s="11" t="s">
        <v>91</v>
      </c>
      <c r="E22" s="12">
        <v>9</v>
      </c>
      <c r="F22" s="12">
        <v>9</v>
      </c>
      <c r="G22" s="13" t="s">
        <v>92</v>
      </c>
      <c r="H22" s="14">
        <v>9</v>
      </c>
      <c r="I22" s="14">
        <v>6</v>
      </c>
      <c r="J22" s="14">
        <v>2</v>
      </c>
      <c r="K22" s="14">
        <f>SUM(H22:J22)</f>
        <v>17</v>
      </c>
      <c r="L22" s="14">
        <v>40</v>
      </c>
      <c r="M22" s="15" t="s">
        <v>80</v>
      </c>
      <c r="N22" s="26"/>
    </row>
    <row r="23" spans="1:14" s="28" customFormat="1" ht="25.5">
      <c r="A23" s="8">
        <v>19</v>
      </c>
      <c r="B23" s="9"/>
      <c r="C23" s="17" t="s">
        <v>57</v>
      </c>
      <c r="D23" s="11" t="s">
        <v>30</v>
      </c>
      <c r="E23" s="12">
        <v>9</v>
      </c>
      <c r="F23" s="12">
        <v>9</v>
      </c>
      <c r="G23" s="13" t="s">
        <v>31</v>
      </c>
      <c r="H23" s="14">
        <v>6</v>
      </c>
      <c r="I23" s="14">
        <v>6</v>
      </c>
      <c r="J23" s="14">
        <v>4</v>
      </c>
      <c r="K23" s="14">
        <v>16</v>
      </c>
      <c r="L23" s="14">
        <v>40</v>
      </c>
      <c r="M23" s="15"/>
      <c r="N23" s="26"/>
    </row>
    <row r="24" spans="1:14" s="28" customFormat="1" ht="38.25">
      <c r="A24" s="8">
        <v>20</v>
      </c>
      <c r="B24" s="9"/>
      <c r="C24" s="16" t="s">
        <v>89</v>
      </c>
      <c r="D24" s="11" t="s">
        <v>84</v>
      </c>
      <c r="E24" s="12">
        <v>9</v>
      </c>
      <c r="F24" s="12">
        <v>9</v>
      </c>
      <c r="G24" s="13" t="s">
        <v>85</v>
      </c>
      <c r="H24" s="14">
        <v>4</v>
      </c>
      <c r="I24" s="14">
        <v>8</v>
      </c>
      <c r="J24" s="14">
        <v>4</v>
      </c>
      <c r="K24" s="25">
        <v>16</v>
      </c>
      <c r="L24" s="14">
        <v>40</v>
      </c>
      <c r="M24" s="15" t="s">
        <v>64</v>
      </c>
      <c r="N24" s="26"/>
    </row>
    <row r="25" spans="1:14" s="28" customFormat="1" ht="25.5">
      <c r="A25" s="8">
        <v>21</v>
      </c>
      <c r="B25" s="9"/>
      <c r="C25" s="10" t="s">
        <v>27</v>
      </c>
      <c r="D25" s="11" t="s">
        <v>19</v>
      </c>
      <c r="E25" s="12">
        <v>9</v>
      </c>
      <c r="F25" s="12">
        <v>9</v>
      </c>
      <c r="G25" s="13" t="s">
        <v>20</v>
      </c>
      <c r="H25" s="14">
        <v>6</v>
      </c>
      <c r="I25" s="14">
        <v>7</v>
      </c>
      <c r="J25" s="14">
        <v>2</v>
      </c>
      <c r="K25" s="14">
        <v>15</v>
      </c>
      <c r="L25" s="14">
        <v>40</v>
      </c>
      <c r="M25" s="15"/>
      <c r="N25" s="26"/>
    </row>
    <row r="26" spans="1:14" s="29" customFormat="1" ht="25.5">
      <c r="A26" s="8">
        <v>22</v>
      </c>
      <c r="B26" s="9"/>
      <c r="C26" s="10" t="s">
        <v>28</v>
      </c>
      <c r="D26" s="11" t="s">
        <v>19</v>
      </c>
      <c r="E26" s="12">
        <v>9</v>
      </c>
      <c r="F26" s="12">
        <v>9</v>
      </c>
      <c r="G26" s="13" t="s">
        <v>20</v>
      </c>
      <c r="H26" s="14">
        <v>6</v>
      </c>
      <c r="I26" s="14">
        <v>5</v>
      </c>
      <c r="J26" s="14">
        <v>4</v>
      </c>
      <c r="K26" s="14">
        <v>15</v>
      </c>
      <c r="L26" s="14">
        <v>40</v>
      </c>
      <c r="M26" s="15"/>
      <c r="N26" s="27"/>
    </row>
    <row r="27" spans="1:14" s="28" customFormat="1" ht="38.25">
      <c r="A27" s="8">
        <v>23</v>
      </c>
      <c r="B27" s="9"/>
      <c r="C27" s="16" t="s">
        <v>88</v>
      </c>
      <c r="D27" s="11" t="s">
        <v>84</v>
      </c>
      <c r="E27" s="12">
        <v>9</v>
      </c>
      <c r="F27" s="12">
        <v>9</v>
      </c>
      <c r="G27" s="13" t="s">
        <v>85</v>
      </c>
      <c r="H27" s="14">
        <v>4</v>
      </c>
      <c r="I27" s="14">
        <v>7</v>
      </c>
      <c r="J27" s="14">
        <v>4</v>
      </c>
      <c r="K27" s="14">
        <v>15</v>
      </c>
      <c r="L27" s="14">
        <v>40</v>
      </c>
      <c r="M27" s="15">
        <v>1</v>
      </c>
      <c r="N27" s="26"/>
    </row>
    <row r="28" spans="1:14" s="28" customFormat="1" ht="38.25">
      <c r="A28" s="8">
        <v>24</v>
      </c>
      <c r="B28" s="9"/>
      <c r="C28" s="10" t="s">
        <v>102</v>
      </c>
      <c r="D28" s="11" t="s">
        <v>91</v>
      </c>
      <c r="E28" s="12">
        <v>9</v>
      </c>
      <c r="F28" s="12">
        <v>9</v>
      </c>
      <c r="G28" s="13" t="s">
        <v>92</v>
      </c>
      <c r="H28" s="14">
        <v>6</v>
      </c>
      <c r="I28" s="14">
        <v>6</v>
      </c>
      <c r="J28" s="14">
        <v>2</v>
      </c>
      <c r="K28" s="18">
        <f>SUM(H28:J28)</f>
        <v>14</v>
      </c>
      <c r="L28" s="14">
        <v>40</v>
      </c>
      <c r="M28" s="15"/>
      <c r="N28" s="26"/>
    </row>
    <row r="29" spans="1:14" s="28" customFormat="1" ht="38.25">
      <c r="A29" s="8">
        <v>25</v>
      </c>
      <c r="B29" s="9"/>
      <c r="C29" s="10" t="s">
        <v>101</v>
      </c>
      <c r="D29" s="11" t="s">
        <v>91</v>
      </c>
      <c r="E29" s="12">
        <v>9</v>
      </c>
      <c r="F29" s="12">
        <v>9</v>
      </c>
      <c r="G29" s="13" t="s">
        <v>92</v>
      </c>
      <c r="H29" s="14">
        <v>6</v>
      </c>
      <c r="I29" s="14">
        <v>3</v>
      </c>
      <c r="J29" s="14">
        <v>3</v>
      </c>
      <c r="K29" s="14">
        <f>SUM(H29:J29)</f>
        <v>12</v>
      </c>
      <c r="L29" s="14">
        <v>40</v>
      </c>
      <c r="M29" s="15"/>
      <c r="N29" s="26"/>
    </row>
    <row r="30" spans="1:14" s="28" customFormat="1" ht="25.5">
      <c r="A30" s="8">
        <v>26</v>
      </c>
      <c r="B30" s="9"/>
      <c r="C30" s="17" t="s">
        <v>59</v>
      </c>
      <c r="D30" s="11" t="s">
        <v>30</v>
      </c>
      <c r="E30" s="12">
        <v>9</v>
      </c>
      <c r="F30" s="12">
        <v>9</v>
      </c>
      <c r="G30" s="13" t="s">
        <v>31</v>
      </c>
      <c r="H30" s="14">
        <v>2</v>
      </c>
      <c r="I30" s="14">
        <v>3</v>
      </c>
      <c r="J30" s="14">
        <v>2</v>
      </c>
      <c r="K30" s="14">
        <v>7</v>
      </c>
      <c r="L30" s="14">
        <v>40</v>
      </c>
      <c r="M30" s="15"/>
      <c r="N30" s="26"/>
    </row>
  </sheetData>
  <sortState ref="A5:K30">
    <sortCondition descending="1" ref="K5:K30"/>
  </sortState>
  <mergeCells count="14">
    <mergeCell ref="B1:K1"/>
    <mergeCell ref="B2:M2"/>
    <mergeCell ref="A3:A4"/>
    <mergeCell ref="B3:B4"/>
    <mergeCell ref="C3:C4"/>
    <mergeCell ref="D3:D4"/>
    <mergeCell ref="E3:E4"/>
    <mergeCell ref="G3:G4"/>
    <mergeCell ref="H3:J3"/>
    <mergeCell ref="N3:N4"/>
    <mergeCell ref="K3:K4"/>
    <mergeCell ref="L3:L4"/>
    <mergeCell ref="M3:M4"/>
    <mergeCell ref="F3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кл.</vt:lpstr>
      <vt:lpstr>8 кл.</vt:lpstr>
      <vt:lpstr>9 кл.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marpos_obrazov12</cp:lastModifiedBy>
  <cp:lastPrinted>2014-10-27T19:25:58Z</cp:lastPrinted>
  <dcterms:created xsi:type="dcterms:W3CDTF">1996-10-08T23:32:33Z</dcterms:created>
  <dcterms:modified xsi:type="dcterms:W3CDTF">2025-11-10T11:50:33Z</dcterms:modified>
</cp:coreProperties>
</file>