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060" activeTab="6"/>
  </bookViews>
  <sheets>
    <sheet name="5 кл." sheetId="1" r:id="rId1"/>
    <sheet name="6 кл." sheetId="2" r:id="rId2"/>
    <sheet name="7 кл." sheetId="3" r:id="rId3"/>
    <sheet name="8 кл." sheetId="4" r:id="rId4"/>
    <sheet name="9 кл." sheetId="5" r:id="rId5"/>
    <sheet name="10 кл." sheetId="6" r:id="rId6"/>
    <sheet name="11 кл." sheetId="7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9" i="7" l="1"/>
  <c r="K14" i="7"/>
  <c r="K14" i="6"/>
  <c r="K21" i="5"/>
  <c r="K15" i="5"/>
  <c r="K19" i="4"/>
  <c r="K14" i="4"/>
  <c r="K18" i="3"/>
  <c r="K14" i="3"/>
  <c r="K23" i="2"/>
  <c r="L20" i="1"/>
  <c r="L17" i="1"/>
  <c r="L15" i="1"/>
  <c r="L16" i="1"/>
  <c r="L18" i="1"/>
  <c r="L19" i="1"/>
  <c r="L21" i="1"/>
  <c r="L22" i="1"/>
  <c r="L23" i="1"/>
  <c r="L24" i="1"/>
  <c r="L14" i="1"/>
  <c r="K15" i="7" l="1"/>
  <c r="K16" i="7"/>
  <c r="K17" i="7"/>
  <c r="K18" i="7"/>
  <c r="K20" i="7"/>
  <c r="K21" i="7"/>
  <c r="K22" i="7"/>
  <c r="K23" i="7"/>
  <c r="K24" i="7"/>
  <c r="K15" i="6"/>
  <c r="K16" i="6"/>
  <c r="K17" i="6"/>
  <c r="K18" i="6"/>
  <c r="K19" i="6"/>
  <c r="K20" i="6"/>
  <c r="K21" i="6"/>
  <c r="K22" i="6"/>
  <c r="K23" i="6"/>
  <c r="K16" i="5"/>
  <c r="K17" i="5"/>
  <c r="K18" i="5"/>
  <c r="K19" i="5"/>
  <c r="K20" i="5"/>
  <c r="K22" i="5"/>
  <c r="K23" i="5"/>
  <c r="K24" i="5"/>
  <c r="K25" i="5"/>
  <c r="K26" i="5"/>
  <c r="K15" i="4"/>
  <c r="K16" i="4"/>
  <c r="K17" i="4"/>
  <c r="K18" i="4"/>
  <c r="K20" i="4"/>
  <c r="K21" i="4"/>
  <c r="K22" i="4"/>
  <c r="K23" i="4"/>
  <c r="K24" i="4"/>
  <c r="K15" i="3"/>
  <c r="K16" i="3"/>
  <c r="K17" i="3"/>
  <c r="K19" i="3"/>
  <c r="K20" i="3"/>
  <c r="K21" i="3"/>
  <c r="K17" i="2"/>
  <c r="K18" i="2"/>
  <c r="K19" i="2"/>
  <c r="K20" i="2"/>
  <c r="K21" i="2"/>
  <c r="K22" i="2"/>
</calcChain>
</file>

<file path=xl/sharedStrings.xml><?xml version="1.0" encoding="utf-8"?>
<sst xmlns="http://schemas.openxmlformats.org/spreadsheetml/2006/main" count="550" uniqueCount="51">
  <si>
    <t>(Ф.И.О., должность)</t>
  </si>
  <si>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</si>
  <si>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</si>
  <si>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</si>
  <si>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</si>
  <si>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</si>
  <si>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</si>
  <si>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</si>
  <si>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</si>
  <si>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</si>
  <si>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</si>
  <si>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</si>
  <si>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</si>
  <si>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</si>
  <si>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</si>
  <si>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</si>
  <si>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г. Новочебоксарск</t>
  </si>
  <si>
    <t>Тестовый тур</t>
  </si>
  <si>
    <t>Аналитический тур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</si>
  <si>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5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</si>
  <si>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6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</si>
  <si>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7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</si>
  <si>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</si>
  <si>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</si>
  <si>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</si>
  <si>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11 </t>
    </r>
    <r>
      <rPr>
        <b/>
        <sz val="11"/>
        <rFont val="Arial"/>
        <family val="2"/>
        <charset val="204"/>
      </rPr>
      <t>класс</t>
    </r>
  </si>
  <si>
    <t xml:space="preserve">Аналитический тур </t>
  </si>
  <si>
    <t xml:space="preserve">Практический тур </t>
  </si>
  <si>
    <t>МБОУ "СОШ №17"</t>
  </si>
  <si>
    <t>Кривенчук Светлана Петровна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</si>
  <si>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03.10.2025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</si>
  <si>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город Новочебоксарск, МБОУ "СОШ №17"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</si>
  <si>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Никонорова Э.А.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</si>
  <si>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Кривенчук С.П., учитель географии</t>
    </r>
  </si>
  <si>
    <t>Тихонова Е.В., учитель географии</t>
  </si>
  <si>
    <t>Никонорова Э.А.</t>
  </si>
  <si>
    <t>Кривенчук С.П.</t>
  </si>
  <si>
    <t>Тихонова Е.В.</t>
  </si>
  <si>
    <r>
      <t xml:space="preserve">Место проведения: </t>
    </r>
    <r>
      <rPr>
        <b/>
        <sz val="11"/>
        <color rgb="FFFF0000"/>
        <rFont val="Arial"/>
        <family val="2"/>
        <charset val="204"/>
      </rPr>
      <t>город Новочебоксарск, МБОУ "СОШ №17"</t>
    </r>
  </si>
  <si>
    <t>призер</t>
  </si>
  <si>
    <t>победитель</t>
  </si>
  <si>
    <t>участник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</si>
  <si>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10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</si>
  <si>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11</t>
    </r>
  </si>
  <si>
    <t>Тихонова Елена Васильевна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</si>
  <si>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13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</si>
  <si>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12</t>
    </r>
  </si>
  <si>
    <t xml:space="preserve">победитель </t>
  </si>
  <si>
    <t xml:space="preserve">призёр </t>
  </si>
  <si>
    <t>призёр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</si>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</sst>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9">
    <xf numFmtId="0" fontId="0" fillId="0" borderId="0" xfId="0"/>
    <xf numFmtId="0" fontId="22" fillId="0" borderId="0" xfId="38" applyFont="1" applyFill="1" applyBorder="1" applyAlignment="1">
      <alignment horizontal="center" vertical="top" wrapText="1"/>
    </xf>
    <xf numFmtId="0" fontId="25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1" fontId="17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17" fillId="0" borderId="0" xfId="38" applyFont="1" applyAlignment="1"/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1" fontId="21" fillId="0" borderId="10" xfId="38" applyNumberFormat="1" applyFont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1" fontId="21" fillId="0" borderId="11" xfId="38" applyNumberFormat="1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1" fillId="0" borderId="15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1" fillId="0" borderId="16" xfId="38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/>
    </xf>
    <xf numFmtId="0" fontId="22" fillId="0" borderId="0" xfId="38" applyFont="1" applyFill="1" applyBorder="1" applyAlignment="1">
      <alignment horizontal="left" vertical="top" wrapText="1"/>
    </xf>
    <xf numFmtId="0" fontId="29" fillId="0" borderId="0" xfId="0" applyFont="1"/>
    <xf numFmtId="0" fontId="29" fillId="0" borderId="17" xfId="0" applyFont="1" applyBorder="1"/>
    <xf numFmtId="0" fontId="29" fillId="0" borderId="11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0" fillId="0" borderId="10" xfId="0" applyBorder="1"/>
    <xf numFmtId="0" fontId="29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17" fillId="0" borderId="18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3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topLeftCell="A13" zoomScaleNormal="100" workbookViewId="0">
      <selection activeCell="C14" sqref="C14:C24"/>
    </sheetView>
  </sheetViews>
  <sheetFormatPr defaultRowHeight="12" x14ac:dyDescent="0.2"/>
  <cols>
    <col min="1" max="1" width="7.1640625" customWidth="1"/>
    <col min="3" max="3" width="35.1640625" customWidth="1"/>
    <col min="4" max="4" width="22.83203125" customWidth="1"/>
    <col min="5" max="5" width="24.6640625" customWidth="1"/>
    <col min="6" max="6" width="12.83203125" customWidth="1"/>
    <col min="7" max="7" width="14.33203125" customWidth="1"/>
    <col min="8" max="8" width="32.1640625" customWidth="1"/>
    <col min="9" max="9" width="15.1640625" customWidth="1"/>
    <col min="10" max="10" width="14.6640625" customWidth="1"/>
    <col min="11" max="11" width="1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44" t="s">
        <v>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31"/>
      <c r="K3" s="31"/>
      <c r="L3" s="1"/>
      <c r="M3" s="1"/>
      <c r="N3" s="1"/>
      <c r="O3" s="1"/>
    </row>
    <row r="4" spans="1:15" ht="15" x14ac:dyDescent="0.2">
      <c r="A4" s="45" t="s">
        <v>43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15" x14ac:dyDescent="0.25">
      <c r="A6" s="46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5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32"/>
      <c r="K8" s="32"/>
      <c r="L8" s="2"/>
      <c r="M8" s="2"/>
      <c r="N8" s="2"/>
      <c r="O8" s="2"/>
    </row>
    <row r="9" spans="1:15" ht="14.25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1:15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26</v>
      </c>
      <c r="K13" s="30" t="s">
        <v>27</v>
      </c>
      <c r="L13" s="22" t="s">
        <v>5</v>
      </c>
      <c r="M13" s="22" t="s">
        <v>6</v>
      </c>
      <c r="N13" s="22" t="s">
        <v>7</v>
      </c>
      <c r="O13" s="33" t="s">
        <v>11</v>
      </c>
    </row>
    <row r="14" spans="1:15" ht="25.5" x14ac:dyDescent="0.2">
      <c r="A14" s="18">
        <v>1</v>
      </c>
      <c r="B14" s="17">
        <v>170501</v>
      </c>
      <c r="C14" s="16"/>
      <c r="D14" s="18" t="s">
        <v>16</v>
      </c>
      <c r="E14" s="16" t="s">
        <v>28</v>
      </c>
      <c r="F14" s="16">
        <v>5</v>
      </c>
      <c r="G14" s="16">
        <v>5</v>
      </c>
      <c r="H14" s="16" t="s">
        <v>29</v>
      </c>
      <c r="I14" s="18">
        <v>9</v>
      </c>
      <c r="J14" s="18">
        <v>4</v>
      </c>
      <c r="K14" s="18">
        <v>5</v>
      </c>
      <c r="L14" s="25">
        <f>SUM(I14:K14)</f>
        <v>18</v>
      </c>
      <c r="M14" s="25">
        <v>20</v>
      </c>
      <c r="N14" s="25">
        <v>90</v>
      </c>
      <c r="O14" s="34" t="s">
        <v>40</v>
      </c>
    </row>
    <row r="15" spans="1:15" ht="25.5" x14ac:dyDescent="0.2">
      <c r="A15" s="8">
        <v>2</v>
      </c>
      <c r="B15" s="6">
        <v>170502</v>
      </c>
      <c r="C15" s="7"/>
      <c r="D15" s="18" t="s">
        <v>16</v>
      </c>
      <c r="E15" s="16" t="s">
        <v>28</v>
      </c>
      <c r="F15" s="16">
        <v>5</v>
      </c>
      <c r="G15" s="16">
        <v>5</v>
      </c>
      <c r="H15" s="16" t="s">
        <v>29</v>
      </c>
      <c r="I15" s="8">
        <v>8</v>
      </c>
      <c r="J15" s="18">
        <v>4</v>
      </c>
      <c r="K15" s="18">
        <v>5</v>
      </c>
      <c r="L15" s="25">
        <f t="shared" ref="L15:L24" si="0">SUM(I15:K15)</f>
        <v>17</v>
      </c>
      <c r="M15" s="25">
        <v>20</v>
      </c>
      <c r="N15" s="23">
        <v>85</v>
      </c>
      <c r="O15" s="26" t="s">
        <v>39</v>
      </c>
    </row>
    <row r="16" spans="1:15" ht="25.5" x14ac:dyDescent="0.2">
      <c r="A16" s="18">
        <v>3</v>
      </c>
      <c r="B16" s="6">
        <v>170503</v>
      </c>
      <c r="C16" s="7"/>
      <c r="D16" s="18" t="s">
        <v>16</v>
      </c>
      <c r="E16" s="16" t="s">
        <v>28</v>
      </c>
      <c r="F16" s="16">
        <v>5</v>
      </c>
      <c r="G16" s="16">
        <v>5</v>
      </c>
      <c r="H16" s="16" t="s">
        <v>29</v>
      </c>
      <c r="I16" s="8">
        <v>9</v>
      </c>
      <c r="J16" s="18">
        <v>3</v>
      </c>
      <c r="K16" s="18">
        <v>5</v>
      </c>
      <c r="L16" s="25">
        <f t="shared" si="0"/>
        <v>17</v>
      </c>
      <c r="M16" s="25">
        <v>20</v>
      </c>
      <c r="N16" s="23">
        <v>85</v>
      </c>
      <c r="O16" s="24" t="s">
        <v>39</v>
      </c>
    </row>
    <row r="17" spans="1:15" ht="25.5" x14ac:dyDescent="0.2">
      <c r="A17" s="8">
        <v>4</v>
      </c>
      <c r="B17" s="6">
        <v>170504</v>
      </c>
      <c r="C17" s="7"/>
      <c r="D17" s="18" t="s">
        <v>16</v>
      </c>
      <c r="E17" s="16" t="s">
        <v>28</v>
      </c>
      <c r="F17" s="16">
        <v>5</v>
      </c>
      <c r="G17" s="16">
        <v>5</v>
      </c>
      <c r="H17" s="16" t="s">
        <v>29</v>
      </c>
      <c r="I17" s="8">
        <v>8</v>
      </c>
      <c r="J17" s="18">
        <v>4</v>
      </c>
      <c r="K17" s="18">
        <v>5</v>
      </c>
      <c r="L17" s="25">
        <f>SUM(I17:K17)</f>
        <v>17</v>
      </c>
      <c r="M17" s="25">
        <v>20</v>
      </c>
      <c r="N17" s="23">
        <v>85</v>
      </c>
      <c r="O17" s="24" t="s">
        <v>39</v>
      </c>
    </row>
    <row r="18" spans="1:15" ht="25.5" x14ac:dyDescent="0.2">
      <c r="A18" s="18">
        <v>5</v>
      </c>
      <c r="B18" s="6">
        <v>170505</v>
      </c>
      <c r="C18" s="7"/>
      <c r="D18" s="18" t="s">
        <v>16</v>
      </c>
      <c r="E18" s="16" t="s">
        <v>28</v>
      </c>
      <c r="F18" s="16">
        <v>5</v>
      </c>
      <c r="G18" s="16">
        <v>5</v>
      </c>
      <c r="H18" s="16" t="s">
        <v>29</v>
      </c>
      <c r="I18" s="8">
        <v>9</v>
      </c>
      <c r="J18" s="18">
        <v>4</v>
      </c>
      <c r="K18" s="18">
        <v>4</v>
      </c>
      <c r="L18" s="25">
        <f t="shared" si="0"/>
        <v>17</v>
      </c>
      <c r="M18" s="25">
        <v>20</v>
      </c>
      <c r="N18" s="23">
        <v>85</v>
      </c>
      <c r="O18" s="24" t="s">
        <v>39</v>
      </c>
    </row>
    <row r="19" spans="1:15" ht="25.5" x14ac:dyDescent="0.2">
      <c r="A19" s="8">
        <v>6</v>
      </c>
      <c r="B19" s="6">
        <v>170506</v>
      </c>
      <c r="C19" s="7"/>
      <c r="D19" s="18" t="s">
        <v>16</v>
      </c>
      <c r="E19" s="16" t="s">
        <v>28</v>
      </c>
      <c r="F19" s="16">
        <v>5</v>
      </c>
      <c r="G19" s="16">
        <v>5</v>
      </c>
      <c r="H19" s="16" t="s">
        <v>29</v>
      </c>
      <c r="I19" s="8">
        <v>8</v>
      </c>
      <c r="J19" s="18">
        <v>4</v>
      </c>
      <c r="K19" s="18">
        <v>5</v>
      </c>
      <c r="L19" s="25">
        <f t="shared" si="0"/>
        <v>17</v>
      </c>
      <c r="M19" s="25">
        <v>20</v>
      </c>
      <c r="N19" s="23">
        <v>85</v>
      </c>
      <c r="O19" s="24" t="s">
        <v>39</v>
      </c>
    </row>
    <row r="20" spans="1:15" ht="25.5" x14ac:dyDescent="0.2">
      <c r="A20" s="18">
        <v>7</v>
      </c>
      <c r="B20" s="6">
        <v>170507</v>
      </c>
      <c r="C20" s="7"/>
      <c r="D20" s="18" t="s">
        <v>16</v>
      </c>
      <c r="E20" s="16" t="s">
        <v>28</v>
      </c>
      <c r="F20" s="16">
        <v>5</v>
      </c>
      <c r="G20" s="16">
        <v>5</v>
      </c>
      <c r="H20" s="16" t="s">
        <v>29</v>
      </c>
      <c r="I20" s="8">
        <v>8</v>
      </c>
      <c r="J20" s="18">
        <v>4</v>
      </c>
      <c r="K20" s="18">
        <v>5</v>
      </c>
      <c r="L20" s="25">
        <f>SUM(I20:K20)</f>
        <v>17</v>
      </c>
      <c r="M20" s="25">
        <v>20</v>
      </c>
      <c r="N20" s="23">
        <v>85</v>
      </c>
      <c r="O20" s="24" t="s">
        <v>39</v>
      </c>
    </row>
    <row r="21" spans="1:15" ht="25.5" x14ac:dyDescent="0.2">
      <c r="A21" s="8">
        <v>8</v>
      </c>
      <c r="B21" s="6">
        <v>170508</v>
      </c>
      <c r="C21" s="7"/>
      <c r="D21" s="18" t="s">
        <v>16</v>
      </c>
      <c r="E21" s="16" t="s">
        <v>28</v>
      </c>
      <c r="F21" s="16">
        <v>5</v>
      </c>
      <c r="G21" s="16">
        <v>5</v>
      </c>
      <c r="H21" s="16" t="s">
        <v>29</v>
      </c>
      <c r="I21" s="8">
        <v>8</v>
      </c>
      <c r="J21" s="18">
        <v>4</v>
      </c>
      <c r="K21" s="18">
        <v>5</v>
      </c>
      <c r="L21" s="25">
        <f t="shared" si="0"/>
        <v>17</v>
      </c>
      <c r="M21" s="25">
        <v>20</v>
      </c>
      <c r="N21" s="23">
        <v>85</v>
      </c>
      <c r="O21" s="24" t="s">
        <v>39</v>
      </c>
    </row>
    <row r="22" spans="1:15" ht="25.5" x14ac:dyDescent="0.2">
      <c r="A22" s="18">
        <v>9</v>
      </c>
      <c r="B22" s="6">
        <v>170509</v>
      </c>
      <c r="C22" s="7"/>
      <c r="D22" s="18" t="s">
        <v>16</v>
      </c>
      <c r="E22" s="16" t="s">
        <v>28</v>
      </c>
      <c r="F22" s="16">
        <v>5</v>
      </c>
      <c r="G22" s="16">
        <v>5</v>
      </c>
      <c r="H22" s="16" t="s">
        <v>29</v>
      </c>
      <c r="I22" s="8">
        <v>5</v>
      </c>
      <c r="J22" s="18">
        <v>3</v>
      </c>
      <c r="K22" s="18">
        <v>3</v>
      </c>
      <c r="L22" s="25">
        <f t="shared" si="0"/>
        <v>11</v>
      </c>
      <c r="M22" s="25">
        <v>20</v>
      </c>
      <c r="N22" s="23">
        <v>55</v>
      </c>
      <c r="O22" s="24" t="s">
        <v>41</v>
      </c>
    </row>
    <row r="23" spans="1:15" ht="25.5" x14ac:dyDescent="0.2">
      <c r="A23" s="8">
        <v>10</v>
      </c>
      <c r="B23" s="6">
        <v>170510</v>
      </c>
      <c r="C23" s="7"/>
      <c r="D23" s="18" t="s">
        <v>16</v>
      </c>
      <c r="E23" s="16" t="s">
        <v>28</v>
      </c>
      <c r="F23" s="16">
        <v>5</v>
      </c>
      <c r="G23" s="16">
        <v>5</v>
      </c>
      <c r="H23" s="16" t="s">
        <v>29</v>
      </c>
      <c r="I23" s="8">
        <v>5</v>
      </c>
      <c r="J23" s="18">
        <v>2</v>
      </c>
      <c r="K23" s="18">
        <v>3</v>
      </c>
      <c r="L23" s="25">
        <f t="shared" si="0"/>
        <v>10</v>
      </c>
      <c r="M23" s="25">
        <v>20</v>
      </c>
      <c r="N23" s="23">
        <v>50</v>
      </c>
      <c r="O23" s="24" t="s">
        <v>41</v>
      </c>
    </row>
    <row r="24" spans="1:15" ht="25.5" x14ac:dyDescent="0.2">
      <c r="A24" s="18">
        <v>11</v>
      </c>
      <c r="B24" s="6">
        <v>170511</v>
      </c>
      <c r="C24" s="7"/>
      <c r="D24" s="18" t="s">
        <v>16</v>
      </c>
      <c r="E24" s="16" t="s">
        <v>28</v>
      </c>
      <c r="F24" s="16">
        <v>5</v>
      </c>
      <c r="G24" s="16">
        <v>5</v>
      </c>
      <c r="H24" s="16" t="s">
        <v>29</v>
      </c>
      <c r="I24" s="8">
        <v>4</v>
      </c>
      <c r="J24" s="18">
        <v>2</v>
      </c>
      <c r="K24" s="18">
        <v>3</v>
      </c>
      <c r="L24" s="25">
        <f t="shared" si="0"/>
        <v>9</v>
      </c>
      <c r="M24" s="25">
        <v>20</v>
      </c>
      <c r="N24" s="23">
        <v>45</v>
      </c>
      <c r="O24" s="24" t="s">
        <v>41</v>
      </c>
    </row>
    <row r="25" spans="1:15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1"/>
      <c r="L25" s="20"/>
      <c r="M25" s="20"/>
      <c r="N25" s="20"/>
      <c r="O25" s="21"/>
    </row>
    <row r="26" spans="1:15" ht="12.75" x14ac:dyDescent="0.2">
      <c r="A26" s="9"/>
      <c r="B26" s="10"/>
      <c r="C26" s="9"/>
      <c r="D26" s="9"/>
      <c r="E26" s="9"/>
      <c r="F26" s="9"/>
      <c r="G26" s="9"/>
      <c r="H26" s="9"/>
      <c r="I26" s="11"/>
      <c r="J26" s="11"/>
      <c r="K26" s="11"/>
      <c r="L26" s="12"/>
      <c r="M26" s="12"/>
      <c r="N26" s="12"/>
      <c r="O26" s="11"/>
    </row>
    <row r="27" spans="1:15" ht="12.75" x14ac:dyDescent="0.2">
      <c r="A27" s="9"/>
      <c r="B27" s="13" t="s">
        <v>8</v>
      </c>
      <c r="C27" s="9"/>
      <c r="D27" s="9"/>
      <c r="E27" s="9"/>
      <c r="F27" s="9"/>
      <c r="G27" s="9"/>
      <c r="H27" s="9" t="s">
        <v>35</v>
      </c>
      <c r="I27" s="11"/>
      <c r="J27" s="11"/>
      <c r="K27" s="11"/>
      <c r="L27" s="12"/>
      <c r="M27" s="12"/>
      <c r="N27" s="12"/>
      <c r="O27" s="11"/>
    </row>
    <row r="28" spans="1:15" ht="12.75" x14ac:dyDescent="0.2">
      <c r="B28" s="15" t="s">
        <v>10</v>
      </c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2.75" x14ac:dyDescent="0.2">
      <c r="B29" s="5"/>
      <c r="C29" s="5"/>
      <c r="D29" s="5"/>
      <c r="E29" s="5"/>
      <c r="F29" s="5"/>
      <c r="G29" s="5"/>
      <c r="H29" s="9" t="s">
        <v>36</v>
      </c>
      <c r="I29" s="5"/>
      <c r="J29" s="5"/>
      <c r="K29" s="5"/>
      <c r="L29" s="5"/>
      <c r="M29" s="5"/>
      <c r="N29" s="5"/>
      <c r="O29" s="5"/>
    </row>
    <row r="30" spans="1:15" ht="12.75" x14ac:dyDescent="0.2">
      <c r="B30" s="5"/>
      <c r="C30" s="5"/>
      <c r="D30" s="5"/>
      <c r="E30" s="5"/>
      <c r="F30" s="5"/>
      <c r="G30" s="5"/>
      <c r="H30" s="9" t="s">
        <v>37</v>
      </c>
      <c r="I30" s="5"/>
      <c r="J30" s="5"/>
      <c r="K30" s="5"/>
      <c r="L30" s="5"/>
      <c r="M30" s="5"/>
      <c r="N30" s="5"/>
      <c r="O30" s="5"/>
    </row>
    <row r="31" spans="1:15" ht="12.75" x14ac:dyDescent="0.2">
      <c r="B31" s="5"/>
      <c r="C31" s="5"/>
      <c r="D31" s="5"/>
      <c r="E31" s="5"/>
      <c r="F31" s="5"/>
      <c r="G31" s="5"/>
      <c r="H31" s="9" t="s">
        <v>9</v>
      </c>
      <c r="I31" s="5"/>
      <c r="J31" s="5"/>
      <c r="K31" s="5"/>
      <c r="L31" s="5"/>
      <c r="M31" s="5"/>
      <c r="N31" s="5"/>
      <c r="O31" s="5"/>
    </row>
    <row r="32" spans="1:15" ht="12.75" x14ac:dyDescent="0.2">
      <c r="B32" s="5"/>
      <c r="C32" s="5"/>
      <c r="D32" s="5"/>
      <c r="E32" s="5"/>
      <c r="F32" s="5"/>
      <c r="G32" s="5"/>
      <c r="H32" s="9" t="s">
        <v>9</v>
      </c>
      <c r="I32" s="5"/>
      <c r="J32" s="5"/>
      <c r="K32" s="5"/>
      <c r="L32" s="5"/>
      <c r="M32" s="5"/>
      <c r="N32" s="5"/>
      <c r="O32" s="5"/>
    </row>
    <row r="33" spans="2:15" ht="12.75" x14ac:dyDescent="0.2">
      <c r="B33" s="5"/>
      <c r="C33" s="5"/>
      <c r="D33" s="5"/>
      <c r="E33" s="5"/>
      <c r="F33" s="5"/>
      <c r="G33" s="5"/>
      <c r="H33" s="9" t="s">
        <v>9</v>
      </c>
      <c r="I33" s="5"/>
      <c r="J33" s="5"/>
      <c r="K33" s="5"/>
      <c r="L33" s="5"/>
      <c r="M33" s="5"/>
      <c r="N33" s="5"/>
      <c r="O33" s="5"/>
    </row>
    <row r="34" spans="2:15" ht="12.75" x14ac:dyDescent="0.2">
      <c r="B34" s="5"/>
      <c r="C34" s="5"/>
      <c r="D34" s="5"/>
      <c r="E34" s="5"/>
      <c r="F34" s="5"/>
      <c r="G34" s="5"/>
      <c r="H34" s="9" t="s">
        <v>9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</row>
  </sheetData>
  <mergeCells count="9">
    <mergeCell ref="A2:O2"/>
    <mergeCell ref="A4:O4"/>
    <mergeCell ref="A5:O5"/>
    <mergeCell ref="A6:O6"/>
    <mergeCell ref="A11:O11"/>
    <mergeCell ref="A7:O7"/>
    <mergeCell ref="A8:I8"/>
    <mergeCell ref="A9:O9"/>
    <mergeCell ref="A10:O10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A8" zoomScaleNormal="100" workbookViewId="0">
      <selection activeCell="C14" sqref="C14:C23"/>
    </sheetView>
  </sheetViews>
  <sheetFormatPr defaultRowHeight="12" x14ac:dyDescent="0.2"/>
  <cols>
    <col min="1" max="1" width="7.1640625" customWidth="1"/>
    <col min="3" max="3" width="35.83203125" customWidth="1"/>
    <col min="4" max="4" width="23" customWidth="1"/>
    <col min="5" max="5" width="24.6640625" customWidth="1"/>
    <col min="6" max="6" width="12.83203125" customWidth="1"/>
    <col min="7" max="7" width="14.33203125" customWidth="1"/>
    <col min="8" max="8" width="32.1640625" customWidth="1"/>
    <col min="9" max="9" width="13.83203125" customWidth="1"/>
    <col min="10" max="10" width="18.832031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2" spans="1:15" ht="15" x14ac:dyDescent="0.2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2">
      <c r="A4" s="45" t="s">
        <v>42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15" x14ac:dyDescent="0.25">
      <c r="A6" s="46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customHeight="1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5" customHeight="1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35"/>
      <c r="K8" s="35"/>
      <c r="L8" s="2"/>
      <c r="M8" s="2"/>
      <c r="N8" s="2"/>
      <c r="O8" s="2"/>
    </row>
    <row r="9" spans="1:15" ht="14.25" customHeight="1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18</v>
      </c>
      <c r="K13" s="22" t="s">
        <v>5</v>
      </c>
      <c r="L13" s="22" t="s">
        <v>6</v>
      </c>
      <c r="M13" s="22" t="s">
        <v>7</v>
      </c>
      <c r="N13" s="19" t="s">
        <v>11</v>
      </c>
    </row>
    <row r="14" spans="1:15" ht="12.75" x14ac:dyDescent="0.2">
      <c r="A14" s="18">
        <v>1</v>
      </c>
      <c r="B14" s="17">
        <v>170601</v>
      </c>
      <c r="C14" s="7"/>
      <c r="D14" s="18" t="s">
        <v>16</v>
      </c>
      <c r="E14" s="16" t="s">
        <v>28</v>
      </c>
      <c r="F14" s="18">
        <v>6</v>
      </c>
      <c r="G14" s="18">
        <v>6</v>
      </c>
      <c r="H14" s="16" t="s">
        <v>44</v>
      </c>
      <c r="I14" s="18">
        <v>9</v>
      </c>
      <c r="J14" s="18">
        <v>18</v>
      </c>
      <c r="K14" s="25">
        <v>27</v>
      </c>
      <c r="L14" s="25">
        <v>30</v>
      </c>
      <c r="M14" s="25">
        <v>90</v>
      </c>
      <c r="N14" s="26" t="s">
        <v>47</v>
      </c>
    </row>
    <row r="15" spans="1:15" ht="12.75" x14ac:dyDescent="0.2">
      <c r="A15" s="8">
        <v>2</v>
      </c>
      <c r="B15" s="6">
        <v>170602</v>
      </c>
      <c r="C15" s="7"/>
      <c r="D15" s="18" t="s">
        <v>16</v>
      </c>
      <c r="E15" s="16" t="s">
        <v>28</v>
      </c>
      <c r="F15" s="18">
        <v>6</v>
      </c>
      <c r="G15" s="18">
        <v>6</v>
      </c>
      <c r="H15" s="16" t="s">
        <v>44</v>
      </c>
      <c r="I15" s="41">
        <v>8</v>
      </c>
      <c r="J15" s="41">
        <v>17</v>
      </c>
      <c r="K15" s="42">
        <v>25</v>
      </c>
      <c r="L15" s="25">
        <v>30</v>
      </c>
      <c r="M15" s="23">
        <v>83</v>
      </c>
      <c r="N15" s="24" t="s">
        <v>48</v>
      </c>
    </row>
    <row r="16" spans="1:15" ht="12.75" x14ac:dyDescent="0.2">
      <c r="A16" s="18">
        <v>3</v>
      </c>
      <c r="B16" s="6">
        <v>170603</v>
      </c>
      <c r="C16" s="7"/>
      <c r="D16" s="18" t="s">
        <v>16</v>
      </c>
      <c r="E16" s="16" t="s">
        <v>28</v>
      </c>
      <c r="F16" s="18">
        <v>6</v>
      </c>
      <c r="G16" s="18">
        <v>6</v>
      </c>
      <c r="H16" s="16" t="s">
        <v>44</v>
      </c>
      <c r="I16" s="8">
        <v>8</v>
      </c>
      <c r="J16" s="8">
        <v>17</v>
      </c>
      <c r="K16" s="23">
        <v>25</v>
      </c>
      <c r="L16" s="25">
        <v>30</v>
      </c>
      <c r="M16" s="23">
        <v>83</v>
      </c>
      <c r="N16" s="24" t="s">
        <v>48</v>
      </c>
    </row>
    <row r="17" spans="1:14" ht="15" customHeight="1" x14ac:dyDescent="0.2">
      <c r="A17" s="8">
        <v>4</v>
      </c>
      <c r="B17" s="6">
        <v>170604</v>
      </c>
      <c r="C17" s="7"/>
      <c r="D17" s="18" t="s">
        <v>16</v>
      </c>
      <c r="E17" s="16" t="s">
        <v>28</v>
      </c>
      <c r="F17" s="18">
        <v>6</v>
      </c>
      <c r="G17" s="18">
        <v>6</v>
      </c>
      <c r="H17" s="16" t="s">
        <v>44</v>
      </c>
      <c r="I17" s="8">
        <v>4</v>
      </c>
      <c r="J17" s="8">
        <v>12</v>
      </c>
      <c r="K17" s="23">
        <f t="shared" ref="K17:K22" si="0">SUM(I17:J17)</f>
        <v>16</v>
      </c>
      <c r="L17" s="25">
        <v>30</v>
      </c>
      <c r="M17" s="23">
        <v>53</v>
      </c>
      <c r="N17" s="24" t="s">
        <v>41</v>
      </c>
    </row>
    <row r="18" spans="1:14" ht="12.75" x14ac:dyDescent="0.2">
      <c r="A18" s="18">
        <v>5</v>
      </c>
      <c r="B18" s="6">
        <v>170605</v>
      </c>
      <c r="C18" s="7"/>
      <c r="D18" s="18" t="s">
        <v>16</v>
      </c>
      <c r="E18" s="16" t="s">
        <v>28</v>
      </c>
      <c r="F18" s="18">
        <v>6</v>
      </c>
      <c r="G18" s="18">
        <v>6</v>
      </c>
      <c r="H18" s="16" t="s">
        <v>44</v>
      </c>
      <c r="I18" s="8">
        <v>4</v>
      </c>
      <c r="J18" s="8">
        <v>12</v>
      </c>
      <c r="K18" s="23">
        <f t="shared" si="0"/>
        <v>16</v>
      </c>
      <c r="L18" s="25">
        <v>30</v>
      </c>
      <c r="M18" s="23">
        <v>53</v>
      </c>
      <c r="N18" s="24" t="s">
        <v>41</v>
      </c>
    </row>
    <row r="19" spans="1:14" ht="12.75" x14ac:dyDescent="0.2">
      <c r="A19" s="8">
        <v>6</v>
      </c>
      <c r="B19" s="6">
        <v>170606</v>
      </c>
      <c r="C19" s="7"/>
      <c r="D19" s="18" t="s">
        <v>16</v>
      </c>
      <c r="E19" s="16" t="s">
        <v>28</v>
      </c>
      <c r="F19" s="18">
        <v>6</v>
      </c>
      <c r="G19" s="18">
        <v>6</v>
      </c>
      <c r="H19" s="16" t="s">
        <v>44</v>
      </c>
      <c r="I19" s="8">
        <v>4</v>
      </c>
      <c r="J19" s="8">
        <v>11</v>
      </c>
      <c r="K19" s="23">
        <f t="shared" si="0"/>
        <v>15</v>
      </c>
      <c r="L19" s="25">
        <v>30</v>
      </c>
      <c r="M19" s="23">
        <v>50</v>
      </c>
      <c r="N19" s="24" t="s">
        <v>41</v>
      </c>
    </row>
    <row r="20" spans="1:14" ht="12.75" x14ac:dyDescent="0.2">
      <c r="A20" s="18">
        <v>7</v>
      </c>
      <c r="B20" s="6">
        <v>170607</v>
      </c>
      <c r="C20" s="7"/>
      <c r="D20" s="18" t="s">
        <v>16</v>
      </c>
      <c r="E20" s="16" t="s">
        <v>28</v>
      </c>
      <c r="F20" s="18">
        <v>6</v>
      </c>
      <c r="G20" s="18">
        <v>6</v>
      </c>
      <c r="H20" s="16" t="s">
        <v>44</v>
      </c>
      <c r="I20" s="8">
        <v>3</v>
      </c>
      <c r="J20" s="8">
        <v>11</v>
      </c>
      <c r="K20" s="23">
        <f t="shared" si="0"/>
        <v>14</v>
      </c>
      <c r="L20" s="25">
        <v>30</v>
      </c>
      <c r="M20" s="23">
        <v>47</v>
      </c>
      <c r="N20" s="24" t="s">
        <v>41</v>
      </c>
    </row>
    <row r="21" spans="1:14" ht="12.75" x14ac:dyDescent="0.2">
      <c r="A21" s="8">
        <v>8</v>
      </c>
      <c r="B21" s="6">
        <v>170608</v>
      </c>
      <c r="C21" s="7"/>
      <c r="D21" s="18" t="s">
        <v>16</v>
      </c>
      <c r="E21" s="16" t="s">
        <v>28</v>
      </c>
      <c r="F21" s="18">
        <v>6</v>
      </c>
      <c r="G21" s="18">
        <v>6</v>
      </c>
      <c r="H21" s="16" t="s">
        <v>44</v>
      </c>
      <c r="I21" s="8">
        <v>4</v>
      </c>
      <c r="J21" s="8">
        <v>7</v>
      </c>
      <c r="K21" s="23">
        <f t="shared" si="0"/>
        <v>11</v>
      </c>
      <c r="L21" s="25">
        <v>30</v>
      </c>
      <c r="M21" s="23">
        <v>37</v>
      </c>
      <c r="N21" s="24" t="s">
        <v>41</v>
      </c>
    </row>
    <row r="22" spans="1:14" ht="12.75" x14ac:dyDescent="0.2">
      <c r="A22" s="18">
        <v>9</v>
      </c>
      <c r="B22" s="6">
        <v>170609</v>
      </c>
      <c r="C22" s="7"/>
      <c r="D22" s="18" t="s">
        <v>16</v>
      </c>
      <c r="E22" s="16" t="s">
        <v>28</v>
      </c>
      <c r="F22" s="18">
        <v>6</v>
      </c>
      <c r="G22" s="18">
        <v>6</v>
      </c>
      <c r="H22" s="16" t="s">
        <v>44</v>
      </c>
      <c r="I22" s="8">
        <v>2</v>
      </c>
      <c r="J22" s="8">
        <v>8</v>
      </c>
      <c r="K22" s="23">
        <f t="shared" si="0"/>
        <v>10</v>
      </c>
      <c r="L22" s="25">
        <v>30</v>
      </c>
      <c r="M22" s="23">
        <v>33</v>
      </c>
      <c r="N22" s="24" t="s">
        <v>41</v>
      </c>
    </row>
    <row r="23" spans="1:14" ht="12.75" x14ac:dyDescent="0.2">
      <c r="A23" s="8">
        <v>10</v>
      </c>
      <c r="B23" s="6">
        <v>170610</v>
      </c>
      <c r="C23" s="7"/>
      <c r="D23" s="18" t="s">
        <v>16</v>
      </c>
      <c r="E23" s="16" t="s">
        <v>28</v>
      </c>
      <c r="F23" s="18">
        <v>6</v>
      </c>
      <c r="G23" s="18">
        <v>6</v>
      </c>
      <c r="H23" s="16" t="s">
        <v>44</v>
      </c>
      <c r="I23" s="8">
        <v>4</v>
      </c>
      <c r="J23" s="8">
        <v>5</v>
      </c>
      <c r="K23" s="23">
        <f>SUM(I23:J23)</f>
        <v>9</v>
      </c>
      <c r="L23" s="25">
        <v>30</v>
      </c>
      <c r="M23" s="23">
        <v>30</v>
      </c>
      <c r="N23" s="24" t="s">
        <v>41</v>
      </c>
    </row>
    <row r="24" spans="1:14" ht="12.75" x14ac:dyDescent="0.2">
      <c r="A24" s="18"/>
      <c r="B24" s="6"/>
      <c r="C24" s="40"/>
      <c r="D24" s="18"/>
      <c r="E24" s="16"/>
      <c r="F24" s="18"/>
      <c r="G24" s="18"/>
      <c r="H24" s="16"/>
      <c r="I24" s="40"/>
      <c r="J24" s="40"/>
      <c r="K24" s="40"/>
      <c r="L24" s="25"/>
      <c r="M24" s="23"/>
      <c r="N24" s="24"/>
    </row>
    <row r="25" spans="1:14" ht="12.75" x14ac:dyDescent="0.2">
      <c r="A25" s="8"/>
      <c r="B25" s="6"/>
      <c r="C25" s="40"/>
      <c r="D25" s="18"/>
      <c r="E25" s="7"/>
      <c r="F25" s="8"/>
      <c r="G25" s="8"/>
      <c r="H25" s="7"/>
      <c r="I25" s="40"/>
      <c r="J25" s="40"/>
      <c r="K25" s="40"/>
      <c r="L25" s="25"/>
      <c r="M25" s="23"/>
      <c r="N25" s="24"/>
    </row>
    <row r="26" spans="1:14" ht="12.75" x14ac:dyDescent="0.2">
      <c r="A26" s="18"/>
      <c r="B26" s="6"/>
      <c r="C26" s="7"/>
      <c r="D26" s="18"/>
      <c r="E26" s="7"/>
      <c r="F26" s="7"/>
      <c r="G26" s="7"/>
      <c r="H26" s="7"/>
      <c r="I26" s="8"/>
      <c r="J26" s="8"/>
      <c r="K26" s="23"/>
      <c r="L26" s="25"/>
      <c r="M26" s="23"/>
      <c r="N26" s="24"/>
    </row>
    <row r="27" spans="1:14" ht="12.75" x14ac:dyDescent="0.2">
      <c r="A27" s="8"/>
      <c r="B27" s="6"/>
      <c r="C27" s="7"/>
      <c r="D27" s="18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18"/>
      <c r="B28" s="6"/>
      <c r="C28" s="7"/>
      <c r="D28" s="18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20"/>
      <c r="L29" s="20"/>
      <c r="M29" s="20"/>
      <c r="N29" s="21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2"/>
      <c r="L30" s="12"/>
      <c r="M30" s="12"/>
      <c r="N30" s="11"/>
    </row>
    <row r="31" spans="1:14" ht="12.75" x14ac:dyDescent="0.2">
      <c r="A31" s="9"/>
      <c r="B31" s="13" t="s">
        <v>8</v>
      </c>
      <c r="C31" s="9"/>
      <c r="D31" s="9"/>
      <c r="E31" s="9"/>
      <c r="F31" s="9"/>
      <c r="G31" s="9"/>
      <c r="H31" s="9" t="s">
        <v>35</v>
      </c>
      <c r="I31" s="11"/>
      <c r="J31" s="11"/>
      <c r="K31" s="12"/>
      <c r="L31" s="12"/>
      <c r="M31" s="12"/>
      <c r="N31" s="11"/>
    </row>
    <row r="32" spans="1:14" ht="12.75" x14ac:dyDescent="0.2">
      <c r="B32" s="15" t="s">
        <v>10</v>
      </c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12.75" x14ac:dyDescent="0.2">
      <c r="B33" s="5"/>
      <c r="C33" s="5"/>
      <c r="D33" s="5"/>
      <c r="E33" s="5"/>
      <c r="F33" s="5"/>
      <c r="G33" s="5"/>
      <c r="H33" s="9" t="s">
        <v>36</v>
      </c>
      <c r="I33" s="5"/>
      <c r="J33" s="5"/>
      <c r="K33" s="5"/>
      <c r="L33" s="5"/>
      <c r="M33" s="5"/>
      <c r="N33" s="5"/>
    </row>
    <row r="34" spans="2:14" ht="12.75" x14ac:dyDescent="0.2">
      <c r="B34" s="5"/>
      <c r="C34" s="5"/>
      <c r="D34" s="5"/>
      <c r="E34" s="5"/>
      <c r="F34" s="5"/>
      <c r="G34" s="5"/>
      <c r="H34" s="9" t="s">
        <v>37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  <row r="37" spans="2:14" ht="12.7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2:14" ht="12.7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2:14" ht="12.7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2:14" ht="12.7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  <row r="41" spans="2:14" ht="12.7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</row>
  </sheetData>
  <mergeCells count="9">
    <mergeCell ref="A10:N10"/>
    <mergeCell ref="A11:N11"/>
    <mergeCell ref="A2:N2"/>
    <mergeCell ref="A4:O4"/>
    <mergeCell ref="A5:O5"/>
    <mergeCell ref="A6:O6"/>
    <mergeCell ref="A7:O7"/>
    <mergeCell ref="A8:I8"/>
    <mergeCell ref="A9:O9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A4" zoomScaleNormal="100" workbookViewId="0">
      <selection activeCell="C14" sqref="C14:C22"/>
    </sheetView>
  </sheetViews>
  <sheetFormatPr defaultRowHeight="12" x14ac:dyDescent="0.2"/>
  <cols>
    <col min="1" max="1" width="7.1640625" customWidth="1"/>
    <col min="3" max="3" width="34.5" customWidth="1"/>
    <col min="4" max="4" width="23.6640625" customWidth="1"/>
    <col min="5" max="5" width="27.83203125" customWidth="1"/>
    <col min="6" max="6" width="12.83203125" customWidth="1"/>
    <col min="7" max="7" width="14.33203125" customWidth="1"/>
    <col min="8" max="8" width="36.83203125" customWidth="1"/>
    <col min="9" max="9" width="13.83203125" customWidth="1"/>
    <col min="10" max="10" width="13" customWidth="1"/>
    <col min="11" max="13" width="15" customWidth="1"/>
    <col min="14" max="14" width="17.33203125" customWidth="1"/>
  </cols>
  <sheetData>
    <row r="2" spans="1:15" ht="15" x14ac:dyDescent="0.2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2">
      <c r="A4" s="45" t="s">
        <v>50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15" x14ac:dyDescent="0.25">
      <c r="A6" s="46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customHeight="1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5" customHeight="1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35"/>
      <c r="K8" s="35"/>
      <c r="L8" s="2"/>
      <c r="M8" s="2"/>
      <c r="N8" s="2"/>
      <c r="O8" s="2"/>
    </row>
    <row r="9" spans="1:15" ht="14.25" customHeight="1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18</v>
      </c>
      <c r="K13" s="22" t="s">
        <v>5</v>
      </c>
      <c r="L13" s="22" t="s">
        <v>6</v>
      </c>
      <c r="M13" s="22" t="s">
        <v>7</v>
      </c>
      <c r="N13" s="19" t="s">
        <v>11</v>
      </c>
    </row>
    <row r="14" spans="1:15" ht="12.75" x14ac:dyDescent="0.2">
      <c r="A14" s="18">
        <v>1</v>
      </c>
      <c r="B14" s="17">
        <v>170701</v>
      </c>
      <c r="C14" s="16"/>
      <c r="D14" s="18" t="s">
        <v>16</v>
      </c>
      <c r="E14" s="16" t="s">
        <v>28</v>
      </c>
      <c r="F14" s="18">
        <v>7</v>
      </c>
      <c r="G14" s="18">
        <v>7</v>
      </c>
      <c r="H14" s="16" t="s">
        <v>44</v>
      </c>
      <c r="I14" s="18">
        <v>9</v>
      </c>
      <c r="J14" s="18">
        <v>19</v>
      </c>
      <c r="K14" s="25">
        <f>SUM(I14:J14)</f>
        <v>28</v>
      </c>
      <c r="L14" s="25">
        <v>30</v>
      </c>
      <c r="M14" s="25">
        <v>90</v>
      </c>
      <c r="N14" s="26" t="s">
        <v>40</v>
      </c>
    </row>
    <row r="15" spans="1:15" ht="12.75" x14ac:dyDescent="0.2">
      <c r="A15" s="8">
        <v>2</v>
      </c>
      <c r="B15" s="6">
        <v>170702</v>
      </c>
      <c r="C15" s="7"/>
      <c r="D15" s="18" t="s">
        <v>16</v>
      </c>
      <c r="E15" s="16" t="s">
        <v>28</v>
      </c>
      <c r="F15" s="18">
        <v>7</v>
      </c>
      <c r="G15" s="18">
        <v>7</v>
      </c>
      <c r="H15" s="16" t="s">
        <v>44</v>
      </c>
      <c r="I15" s="8">
        <v>9</v>
      </c>
      <c r="J15" s="8">
        <v>17</v>
      </c>
      <c r="K15" s="25">
        <f t="shared" ref="K15:K21" si="0">SUM(I15:J15)</f>
        <v>26</v>
      </c>
      <c r="L15" s="25">
        <v>30</v>
      </c>
      <c r="M15" s="23">
        <v>83</v>
      </c>
      <c r="N15" s="24" t="s">
        <v>49</v>
      </c>
    </row>
    <row r="16" spans="1:15" ht="12.75" x14ac:dyDescent="0.2">
      <c r="A16" s="18">
        <v>3</v>
      </c>
      <c r="B16" s="6">
        <v>170703</v>
      </c>
      <c r="C16" s="36"/>
      <c r="D16" s="18" t="s">
        <v>16</v>
      </c>
      <c r="E16" s="16" t="s">
        <v>28</v>
      </c>
      <c r="F16" s="18">
        <v>7</v>
      </c>
      <c r="G16" s="18">
        <v>7</v>
      </c>
      <c r="H16" s="16" t="s">
        <v>44</v>
      </c>
      <c r="I16" s="8">
        <v>8</v>
      </c>
      <c r="J16" s="8">
        <v>18</v>
      </c>
      <c r="K16" s="25">
        <f t="shared" si="0"/>
        <v>26</v>
      </c>
      <c r="L16" s="25">
        <v>30</v>
      </c>
      <c r="M16" s="23">
        <v>83</v>
      </c>
      <c r="N16" s="24" t="s">
        <v>49</v>
      </c>
    </row>
    <row r="17" spans="1:14" ht="12.75" x14ac:dyDescent="0.2">
      <c r="A17" s="8">
        <v>4</v>
      </c>
      <c r="B17" s="6">
        <v>170704</v>
      </c>
      <c r="C17" s="7"/>
      <c r="D17" s="18" t="s">
        <v>16</v>
      </c>
      <c r="E17" s="16" t="s">
        <v>28</v>
      </c>
      <c r="F17" s="18">
        <v>7</v>
      </c>
      <c r="G17" s="18">
        <v>7</v>
      </c>
      <c r="H17" s="16" t="s">
        <v>44</v>
      </c>
      <c r="I17" s="8">
        <v>6</v>
      </c>
      <c r="J17" s="8">
        <v>14</v>
      </c>
      <c r="K17" s="25">
        <f t="shared" si="0"/>
        <v>20</v>
      </c>
      <c r="L17" s="25">
        <v>30</v>
      </c>
      <c r="M17" s="23">
        <v>67</v>
      </c>
      <c r="N17" s="24" t="s">
        <v>41</v>
      </c>
    </row>
    <row r="18" spans="1:14" ht="12.75" x14ac:dyDescent="0.2">
      <c r="A18" s="18">
        <v>5</v>
      </c>
      <c r="B18" s="6">
        <v>170705</v>
      </c>
      <c r="C18" s="7"/>
      <c r="D18" s="18" t="s">
        <v>16</v>
      </c>
      <c r="E18" s="16" t="s">
        <v>28</v>
      </c>
      <c r="F18" s="18">
        <v>7</v>
      </c>
      <c r="G18" s="18">
        <v>7</v>
      </c>
      <c r="H18" s="16" t="s">
        <v>44</v>
      </c>
      <c r="I18" s="8">
        <v>5</v>
      </c>
      <c r="J18" s="8">
        <v>10</v>
      </c>
      <c r="K18" s="25">
        <f>SUM(I18:J18)</f>
        <v>15</v>
      </c>
      <c r="L18" s="25">
        <v>30</v>
      </c>
      <c r="M18" s="23">
        <v>50</v>
      </c>
      <c r="N18" s="24" t="s">
        <v>41</v>
      </c>
    </row>
    <row r="19" spans="1:14" ht="12.75" x14ac:dyDescent="0.2">
      <c r="A19" s="8">
        <v>6</v>
      </c>
      <c r="B19" s="6">
        <v>170706</v>
      </c>
      <c r="C19" s="7"/>
      <c r="D19" s="18" t="s">
        <v>16</v>
      </c>
      <c r="E19" s="16" t="s">
        <v>28</v>
      </c>
      <c r="F19" s="18">
        <v>7</v>
      </c>
      <c r="G19" s="18">
        <v>7</v>
      </c>
      <c r="H19" s="16" t="s">
        <v>44</v>
      </c>
      <c r="I19" s="8">
        <v>5</v>
      </c>
      <c r="J19" s="8">
        <v>10</v>
      </c>
      <c r="K19" s="25">
        <f t="shared" si="0"/>
        <v>15</v>
      </c>
      <c r="L19" s="25">
        <v>30</v>
      </c>
      <c r="M19" s="23">
        <v>50</v>
      </c>
      <c r="N19" s="24" t="s">
        <v>41</v>
      </c>
    </row>
    <row r="20" spans="1:14" ht="12.75" x14ac:dyDescent="0.2">
      <c r="A20" s="18">
        <v>7</v>
      </c>
      <c r="B20" s="6">
        <v>170707</v>
      </c>
      <c r="C20" s="7"/>
      <c r="D20" s="18" t="s">
        <v>16</v>
      </c>
      <c r="E20" s="16" t="s">
        <v>28</v>
      </c>
      <c r="F20" s="18">
        <v>7</v>
      </c>
      <c r="G20" s="18">
        <v>7</v>
      </c>
      <c r="H20" s="16" t="s">
        <v>44</v>
      </c>
      <c r="I20" s="8">
        <v>7</v>
      </c>
      <c r="J20" s="8">
        <v>8</v>
      </c>
      <c r="K20" s="25">
        <f t="shared" si="0"/>
        <v>15</v>
      </c>
      <c r="L20" s="25">
        <v>30</v>
      </c>
      <c r="M20" s="23">
        <v>50</v>
      </c>
      <c r="N20" s="24" t="s">
        <v>41</v>
      </c>
    </row>
    <row r="21" spans="1:14" ht="12.75" x14ac:dyDescent="0.2">
      <c r="A21" s="8">
        <v>8</v>
      </c>
      <c r="B21" s="6">
        <v>170708</v>
      </c>
      <c r="C21" s="7"/>
      <c r="D21" s="18" t="s">
        <v>16</v>
      </c>
      <c r="E21" s="16" t="s">
        <v>28</v>
      </c>
      <c r="F21" s="18">
        <v>7</v>
      </c>
      <c r="G21" s="18">
        <v>7</v>
      </c>
      <c r="H21" s="16" t="s">
        <v>44</v>
      </c>
      <c r="I21" s="8">
        <v>5</v>
      </c>
      <c r="J21" s="8">
        <v>9</v>
      </c>
      <c r="K21" s="25">
        <f t="shared" si="0"/>
        <v>14</v>
      </c>
      <c r="L21" s="25">
        <v>30</v>
      </c>
      <c r="M21" s="23">
        <v>47</v>
      </c>
      <c r="N21" s="24" t="s">
        <v>41</v>
      </c>
    </row>
    <row r="22" spans="1:14" ht="12.75" x14ac:dyDescent="0.2">
      <c r="A22" s="18">
        <v>9</v>
      </c>
      <c r="B22" s="6">
        <v>170709</v>
      </c>
      <c r="C22" s="7"/>
      <c r="D22" s="18" t="s">
        <v>16</v>
      </c>
      <c r="E22" s="16" t="s">
        <v>28</v>
      </c>
      <c r="F22" s="18">
        <v>7</v>
      </c>
      <c r="G22" s="18">
        <v>7</v>
      </c>
      <c r="H22" s="16" t="s">
        <v>44</v>
      </c>
      <c r="I22" s="8">
        <v>5</v>
      </c>
      <c r="J22" s="8">
        <v>9</v>
      </c>
      <c r="K22" s="25">
        <v>14</v>
      </c>
      <c r="L22" s="25">
        <v>30</v>
      </c>
      <c r="M22" s="23">
        <v>47</v>
      </c>
      <c r="N22" s="24" t="s">
        <v>41</v>
      </c>
    </row>
    <row r="23" spans="1:14" ht="12.75" x14ac:dyDescent="0.2">
      <c r="A23" s="8"/>
      <c r="B23" s="6"/>
      <c r="C23" s="7"/>
      <c r="D23" s="18"/>
      <c r="E23" s="16"/>
      <c r="F23" s="18"/>
      <c r="G23" s="18"/>
      <c r="H23" s="16"/>
      <c r="I23" s="8"/>
      <c r="J23" s="8"/>
      <c r="K23" s="25"/>
      <c r="L23" s="25"/>
      <c r="M23" s="23"/>
      <c r="N23" s="24"/>
    </row>
    <row r="24" spans="1:14" ht="12.75" x14ac:dyDescent="0.2">
      <c r="A24" s="18"/>
      <c r="B24" s="6"/>
      <c r="C24" s="7"/>
      <c r="D24" s="18"/>
      <c r="E24" s="16"/>
      <c r="F24" s="18"/>
      <c r="G24" s="18"/>
      <c r="H24" s="16"/>
      <c r="I24" s="8"/>
      <c r="J24" s="8"/>
      <c r="K24" s="25"/>
      <c r="L24" s="25"/>
      <c r="M24" s="23"/>
      <c r="N24" s="24"/>
    </row>
    <row r="25" spans="1:14" ht="12.75" x14ac:dyDescent="0.2">
      <c r="A25" s="8"/>
      <c r="B25" s="6"/>
      <c r="C25" s="7"/>
      <c r="D25" s="18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18"/>
      <c r="B26" s="6"/>
      <c r="C26" s="7"/>
      <c r="D26" s="18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6"/>
      <c r="C27" s="7"/>
      <c r="D27" s="18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18"/>
      <c r="B28" s="6"/>
      <c r="C28" s="7"/>
      <c r="D28" s="18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20"/>
      <c r="L29" s="20"/>
      <c r="M29" s="20"/>
      <c r="N29" s="21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2"/>
      <c r="L30" s="12"/>
      <c r="M30" s="12"/>
      <c r="N30" s="11"/>
    </row>
    <row r="31" spans="1:14" ht="12.75" x14ac:dyDescent="0.2">
      <c r="A31" s="9"/>
      <c r="B31" s="13" t="s">
        <v>8</v>
      </c>
      <c r="C31" s="9"/>
      <c r="D31" s="9"/>
      <c r="E31" s="9"/>
      <c r="F31" s="9"/>
      <c r="G31" s="9"/>
      <c r="H31" s="9" t="s">
        <v>35</v>
      </c>
      <c r="I31" s="11"/>
      <c r="J31" s="11"/>
      <c r="K31" s="12"/>
      <c r="L31" s="12"/>
      <c r="M31" s="12"/>
      <c r="N31" s="11"/>
    </row>
    <row r="32" spans="1:14" ht="12.75" x14ac:dyDescent="0.2">
      <c r="B32" s="15" t="s">
        <v>10</v>
      </c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12.75" x14ac:dyDescent="0.2">
      <c r="B33" s="5"/>
      <c r="C33" s="5"/>
      <c r="D33" s="5"/>
      <c r="E33" s="5"/>
      <c r="F33" s="5"/>
      <c r="G33" s="5"/>
      <c r="H33" s="9" t="s">
        <v>36</v>
      </c>
      <c r="I33" s="5"/>
      <c r="J33" s="5"/>
      <c r="K33" s="5"/>
      <c r="L33" s="5"/>
      <c r="M33" s="5"/>
      <c r="N33" s="5"/>
    </row>
    <row r="34" spans="2:14" ht="12.75" x14ac:dyDescent="0.2">
      <c r="B34" s="5"/>
      <c r="C34" s="5"/>
      <c r="D34" s="5"/>
      <c r="E34" s="5"/>
      <c r="F34" s="5"/>
      <c r="G34" s="5"/>
      <c r="H34" s="9" t="s">
        <v>37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  <row r="37" spans="2:14" ht="12.7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2:14" ht="12.7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2:14" ht="12.7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2:14" ht="12.7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  <row r="41" spans="2:14" ht="12.7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</row>
  </sheetData>
  <mergeCells count="9">
    <mergeCell ref="A10:N10"/>
    <mergeCell ref="A11:N11"/>
    <mergeCell ref="A2:N2"/>
    <mergeCell ref="A4:O4"/>
    <mergeCell ref="A5:O5"/>
    <mergeCell ref="A6:O6"/>
    <mergeCell ref="A7:O7"/>
    <mergeCell ref="A8:I8"/>
    <mergeCell ref="A9:O9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C4" zoomScaleNormal="100" workbookViewId="0">
      <selection activeCell="C14" sqref="C14:C25"/>
    </sheetView>
  </sheetViews>
  <sheetFormatPr defaultRowHeight="12" x14ac:dyDescent="0.2"/>
  <cols>
    <col min="1" max="1" width="7.1640625" customWidth="1"/>
    <col min="3" max="3" width="39.83203125" customWidth="1"/>
    <col min="4" max="4" width="26.1640625" customWidth="1"/>
    <col min="5" max="5" width="24.6640625" customWidth="1"/>
    <col min="6" max="6" width="12.83203125" customWidth="1"/>
    <col min="7" max="7" width="14.33203125" customWidth="1"/>
    <col min="8" max="8" width="36" customWidth="1"/>
    <col min="9" max="9" width="13.83203125" customWidth="1"/>
    <col min="10" max="10" width="20.83203125" customWidth="1"/>
    <col min="11" max="11" width="13" customWidth="1"/>
    <col min="12" max="12" width="20.6640625" bestFit="1" customWidth="1"/>
    <col min="13" max="13" width="19.33203125" bestFit="1" customWidth="1"/>
    <col min="14" max="14" width="17.33203125" customWidth="1"/>
  </cols>
  <sheetData>
    <row r="2" spans="1:15" ht="15" x14ac:dyDescent="0.2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2">
      <c r="A4" s="45" t="s">
        <v>46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15" x14ac:dyDescent="0.25">
      <c r="A6" s="46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customHeight="1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5" customHeight="1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35"/>
      <c r="K8" s="35"/>
      <c r="L8" s="2"/>
      <c r="M8" s="2"/>
      <c r="N8" s="2"/>
      <c r="O8" s="2"/>
    </row>
    <row r="9" spans="1:15" ht="14.25" customHeight="1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18</v>
      </c>
      <c r="K13" s="22" t="s">
        <v>5</v>
      </c>
      <c r="L13" s="22" t="s">
        <v>6</v>
      </c>
      <c r="M13" s="22" t="s">
        <v>7</v>
      </c>
      <c r="N13" s="19" t="s">
        <v>11</v>
      </c>
    </row>
    <row r="14" spans="1:15" ht="12.75" x14ac:dyDescent="0.2">
      <c r="A14" s="18">
        <v>1</v>
      </c>
      <c r="B14" s="17">
        <v>170801</v>
      </c>
      <c r="C14" s="16"/>
      <c r="D14" s="18" t="s">
        <v>16</v>
      </c>
      <c r="E14" s="16" t="s">
        <v>28</v>
      </c>
      <c r="F14" s="18">
        <v>8</v>
      </c>
      <c r="G14" s="18">
        <v>8</v>
      </c>
      <c r="H14" s="16" t="s">
        <v>44</v>
      </c>
      <c r="I14" s="18">
        <v>9</v>
      </c>
      <c r="J14" s="18">
        <v>19</v>
      </c>
      <c r="K14" s="25">
        <f>SUM(I14:J14)</f>
        <v>28</v>
      </c>
      <c r="L14" s="25">
        <v>30</v>
      </c>
      <c r="M14" s="25">
        <v>93</v>
      </c>
      <c r="N14" s="26" t="s">
        <v>47</v>
      </c>
    </row>
    <row r="15" spans="1:15" ht="12.75" x14ac:dyDescent="0.2">
      <c r="A15" s="8">
        <v>2</v>
      </c>
      <c r="B15" s="6">
        <v>170802</v>
      </c>
      <c r="C15" s="7"/>
      <c r="D15" s="18" t="s">
        <v>16</v>
      </c>
      <c r="E15" s="16" t="s">
        <v>28</v>
      </c>
      <c r="F15" s="18">
        <v>8</v>
      </c>
      <c r="G15" s="18">
        <v>8</v>
      </c>
      <c r="H15" s="16" t="s">
        <v>44</v>
      </c>
      <c r="I15" s="8">
        <v>8</v>
      </c>
      <c r="J15" s="8">
        <v>19</v>
      </c>
      <c r="K15" s="25">
        <f t="shared" ref="K15:K24" si="0">SUM(I15:J15)</f>
        <v>27</v>
      </c>
      <c r="L15" s="25">
        <v>30</v>
      </c>
      <c r="M15" s="23">
        <v>90</v>
      </c>
      <c r="N15" s="24" t="s">
        <v>49</v>
      </c>
    </row>
    <row r="16" spans="1:15" ht="12.75" x14ac:dyDescent="0.2">
      <c r="A16" s="18">
        <v>3</v>
      </c>
      <c r="B16" s="6">
        <v>170803</v>
      </c>
      <c r="C16" s="7"/>
      <c r="D16" s="18" t="s">
        <v>16</v>
      </c>
      <c r="E16" s="16" t="s">
        <v>28</v>
      </c>
      <c r="F16" s="18">
        <v>8</v>
      </c>
      <c r="G16" s="18">
        <v>8</v>
      </c>
      <c r="H16" s="16" t="s">
        <v>44</v>
      </c>
      <c r="I16" s="8">
        <v>9</v>
      </c>
      <c r="J16" s="8">
        <v>18</v>
      </c>
      <c r="K16" s="25">
        <f t="shared" si="0"/>
        <v>27</v>
      </c>
      <c r="L16" s="25">
        <v>30</v>
      </c>
      <c r="M16" s="23">
        <v>90</v>
      </c>
      <c r="N16" s="24" t="s">
        <v>49</v>
      </c>
    </row>
    <row r="17" spans="1:14" ht="12.75" x14ac:dyDescent="0.2">
      <c r="A17" s="8">
        <v>4</v>
      </c>
      <c r="B17" s="6">
        <v>170804</v>
      </c>
      <c r="C17" s="7"/>
      <c r="D17" s="18" t="s">
        <v>16</v>
      </c>
      <c r="E17" s="16" t="s">
        <v>28</v>
      </c>
      <c r="F17" s="18">
        <v>8</v>
      </c>
      <c r="G17" s="18">
        <v>8</v>
      </c>
      <c r="H17" s="16" t="s">
        <v>44</v>
      </c>
      <c r="I17" s="8">
        <v>6</v>
      </c>
      <c r="J17" s="8">
        <v>14</v>
      </c>
      <c r="K17" s="25">
        <f t="shared" si="0"/>
        <v>20</v>
      </c>
      <c r="L17" s="25">
        <v>30</v>
      </c>
      <c r="M17" s="23">
        <v>67</v>
      </c>
      <c r="N17" s="24" t="s">
        <v>41</v>
      </c>
    </row>
    <row r="18" spans="1:14" ht="12.75" x14ac:dyDescent="0.2">
      <c r="A18" s="18">
        <v>5</v>
      </c>
      <c r="B18" s="6">
        <v>170805</v>
      </c>
      <c r="C18" s="7"/>
      <c r="D18" s="18" t="s">
        <v>16</v>
      </c>
      <c r="E18" s="16" t="s">
        <v>28</v>
      </c>
      <c r="F18" s="18">
        <v>8</v>
      </c>
      <c r="G18" s="18">
        <v>8</v>
      </c>
      <c r="H18" s="16" t="s">
        <v>44</v>
      </c>
      <c r="I18" s="8">
        <v>4</v>
      </c>
      <c r="J18" s="8">
        <v>12</v>
      </c>
      <c r="K18" s="25">
        <f t="shared" si="0"/>
        <v>16</v>
      </c>
      <c r="L18" s="25">
        <v>30</v>
      </c>
      <c r="M18" s="23">
        <v>53</v>
      </c>
      <c r="N18" s="24" t="s">
        <v>41</v>
      </c>
    </row>
    <row r="19" spans="1:14" ht="12.75" x14ac:dyDescent="0.2">
      <c r="A19" s="8">
        <v>6</v>
      </c>
      <c r="B19" s="6">
        <v>170806</v>
      </c>
      <c r="C19" s="43"/>
      <c r="D19" s="18" t="s">
        <v>16</v>
      </c>
      <c r="E19" s="16" t="s">
        <v>28</v>
      </c>
      <c r="F19" s="18">
        <v>8</v>
      </c>
      <c r="G19" s="18">
        <v>8</v>
      </c>
      <c r="H19" s="16" t="s">
        <v>44</v>
      </c>
      <c r="I19" s="8">
        <v>5</v>
      </c>
      <c r="J19" s="8">
        <v>11</v>
      </c>
      <c r="K19" s="25">
        <f>SUM(I19:J19)</f>
        <v>16</v>
      </c>
      <c r="L19" s="25">
        <v>30</v>
      </c>
      <c r="M19" s="23">
        <v>53</v>
      </c>
      <c r="N19" s="24" t="s">
        <v>41</v>
      </c>
    </row>
    <row r="20" spans="1:14" ht="12.75" x14ac:dyDescent="0.2">
      <c r="A20" s="18">
        <v>7</v>
      </c>
      <c r="B20" s="6">
        <v>170807</v>
      </c>
      <c r="C20" s="7"/>
      <c r="D20" s="18" t="s">
        <v>16</v>
      </c>
      <c r="E20" s="16" t="s">
        <v>28</v>
      </c>
      <c r="F20" s="18">
        <v>8</v>
      </c>
      <c r="G20" s="18">
        <v>8</v>
      </c>
      <c r="H20" s="16" t="s">
        <v>44</v>
      </c>
      <c r="I20" s="8">
        <v>5</v>
      </c>
      <c r="J20" s="8">
        <v>11</v>
      </c>
      <c r="K20" s="25">
        <f t="shared" si="0"/>
        <v>16</v>
      </c>
      <c r="L20" s="25">
        <v>30</v>
      </c>
      <c r="M20" s="23">
        <v>53</v>
      </c>
      <c r="N20" s="24" t="s">
        <v>41</v>
      </c>
    </row>
    <row r="21" spans="1:14" ht="12.75" x14ac:dyDescent="0.2">
      <c r="A21" s="8">
        <v>8</v>
      </c>
      <c r="B21" s="6">
        <v>170808</v>
      </c>
      <c r="C21" s="7"/>
      <c r="D21" s="18" t="s">
        <v>16</v>
      </c>
      <c r="E21" s="16" t="s">
        <v>28</v>
      </c>
      <c r="F21" s="18">
        <v>8</v>
      </c>
      <c r="G21" s="18">
        <v>8</v>
      </c>
      <c r="H21" s="16" t="s">
        <v>44</v>
      </c>
      <c r="I21" s="8">
        <v>6</v>
      </c>
      <c r="J21" s="8">
        <v>9</v>
      </c>
      <c r="K21" s="25">
        <f t="shared" si="0"/>
        <v>15</v>
      </c>
      <c r="L21" s="25">
        <v>30</v>
      </c>
      <c r="M21" s="23">
        <v>50</v>
      </c>
      <c r="N21" s="24" t="s">
        <v>41</v>
      </c>
    </row>
    <row r="22" spans="1:14" ht="12.75" x14ac:dyDescent="0.2">
      <c r="A22" s="18">
        <v>9</v>
      </c>
      <c r="B22" s="6">
        <v>170809</v>
      </c>
      <c r="C22" s="7"/>
      <c r="D22" s="18" t="s">
        <v>16</v>
      </c>
      <c r="E22" s="16" t="s">
        <v>28</v>
      </c>
      <c r="F22" s="18">
        <v>8</v>
      </c>
      <c r="G22" s="18">
        <v>8</v>
      </c>
      <c r="H22" s="16" t="s">
        <v>44</v>
      </c>
      <c r="I22" s="8">
        <v>5</v>
      </c>
      <c r="J22" s="8">
        <v>10</v>
      </c>
      <c r="K22" s="25">
        <f t="shared" si="0"/>
        <v>15</v>
      </c>
      <c r="L22" s="25">
        <v>30</v>
      </c>
      <c r="M22" s="23">
        <v>50</v>
      </c>
      <c r="N22" s="24" t="s">
        <v>41</v>
      </c>
    </row>
    <row r="23" spans="1:14" ht="12.75" x14ac:dyDescent="0.2">
      <c r="A23" s="8">
        <v>10</v>
      </c>
      <c r="B23" s="6">
        <v>170810</v>
      </c>
      <c r="C23" s="7"/>
      <c r="D23" s="18" t="s">
        <v>16</v>
      </c>
      <c r="E23" s="16" t="s">
        <v>28</v>
      </c>
      <c r="F23" s="18">
        <v>8</v>
      </c>
      <c r="G23" s="18">
        <v>8</v>
      </c>
      <c r="H23" s="16" t="s">
        <v>44</v>
      </c>
      <c r="I23" s="8">
        <v>5</v>
      </c>
      <c r="J23" s="8">
        <v>9</v>
      </c>
      <c r="K23" s="25">
        <f t="shared" si="0"/>
        <v>14</v>
      </c>
      <c r="L23" s="25">
        <v>30</v>
      </c>
      <c r="M23" s="23">
        <v>47</v>
      </c>
      <c r="N23" s="24" t="s">
        <v>41</v>
      </c>
    </row>
    <row r="24" spans="1:14" ht="12.75" x14ac:dyDescent="0.2">
      <c r="A24" s="18">
        <v>11</v>
      </c>
      <c r="B24" s="6">
        <v>170811</v>
      </c>
      <c r="C24" s="7"/>
      <c r="D24" s="18" t="s">
        <v>16</v>
      </c>
      <c r="E24" s="16" t="s">
        <v>28</v>
      </c>
      <c r="F24" s="18">
        <v>8</v>
      </c>
      <c r="G24" s="18">
        <v>8</v>
      </c>
      <c r="H24" s="16" t="s">
        <v>44</v>
      </c>
      <c r="I24" s="8">
        <v>5</v>
      </c>
      <c r="J24" s="8">
        <v>9</v>
      </c>
      <c r="K24" s="25">
        <f t="shared" si="0"/>
        <v>14</v>
      </c>
      <c r="L24" s="25">
        <v>30</v>
      </c>
      <c r="M24" s="23">
        <v>47</v>
      </c>
      <c r="N24" s="24" t="s">
        <v>41</v>
      </c>
    </row>
    <row r="25" spans="1:14" ht="12.75" x14ac:dyDescent="0.2">
      <c r="A25" s="8">
        <v>12</v>
      </c>
      <c r="B25" s="6">
        <v>170812</v>
      </c>
      <c r="C25" s="7"/>
      <c r="D25" s="18" t="s">
        <v>16</v>
      </c>
      <c r="E25" s="7" t="s">
        <v>28</v>
      </c>
      <c r="F25" s="8">
        <v>8</v>
      </c>
      <c r="G25" s="8">
        <v>8</v>
      </c>
      <c r="H25" s="7" t="s">
        <v>44</v>
      </c>
      <c r="I25" s="8">
        <v>4</v>
      </c>
      <c r="J25" s="8">
        <v>7</v>
      </c>
      <c r="K25" s="25">
        <v>11</v>
      </c>
      <c r="L25" s="25">
        <v>30</v>
      </c>
      <c r="M25" s="23">
        <v>37</v>
      </c>
      <c r="N25" s="24" t="s">
        <v>41</v>
      </c>
    </row>
    <row r="26" spans="1:14" ht="12.75" x14ac:dyDescent="0.2">
      <c r="A26" s="18">
        <v>13</v>
      </c>
      <c r="B26" s="6"/>
      <c r="C26" s="7"/>
      <c r="D26" s="18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>
        <v>14</v>
      </c>
      <c r="B27" s="6"/>
      <c r="C27" s="7"/>
      <c r="D27" s="18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18">
        <v>15</v>
      </c>
      <c r="B28" s="6"/>
      <c r="C28" s="7"/>
      <c r="D28" s="18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20"/>
      <c r="L29" s="20"/>
      <c r="M29" s="20"/>
      <c r="N29" s="21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2"/>
      <c r="L30" s="12"/>
      <c r="M30" s="12"/>
      <c r="N30" s="11"/>
    </row>
    <row r="31" spans="1:14" ht="12.75" x14ac:dyDescent="0.2">
      <c r="A31" s="9"/>
      <c r="B31" s="13" t="s">
        <v>8</v>
      </c>
      <c r="C31" s="9"/>
      <c r="D31" s="9"/>
      <c r="E31" s="9"/>
      <c r="F31" s="9"/>
      <c r="G31" s="9"/>
      <c r="H31" s="9" t="s">
        <v>35</v>
      </c>
      <c r="I31" s="11"/>
      <c r="J31" s="11"/>
      <c r="K31" s="12"/>
      <c r="L31" s="12"/>
      <c r="M31" s="12"/>
      <c r="N31" s="11"/>
    </row>
    <row r="32" spans="1:14" ht="12.75" x14ac:dyDescent="0.2">
      <c r="B32" s="15" t="s">
        <v>10</v>
      </c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12.75" x14ac:dyDescent="0.2">
      <c r="B33" s="5"/>
      <c r="C33" s="5"/>
      <c r="D33" s="5"/>
      <c r="E33" s="5"/>
      <c r="F33" s="5"/>
      <c r="G33" s="5"/>
      <c r="H33" s="9" t="s">
        <v>36</v>
      </c>
      <c r="I33" s="5"/>
      <c r="J33" s="5"/>
      <c r="K33" s="5"/>
      <c r="L33" s="5"/>
      <c r="M33" s="5"/>
      <c r="N33" s="5"/>
    </row>
    <row r="34" spans="2:14" ht="12.75" x14ac:dyDescent="0.2">
      <c r="B34" s="5"/>
      <c r="C34" s="5"/>
      <c r="D34" s="5"/>
      <c r="E34" s="5"/>
      <c r="F34" s="5"/>
      <c r="G34" s="5"/>
      <c r="H34" s="9" t="s">
        <v>37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  <row r="37" spans="2:14" ht="12.7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2:14" ht="12.7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2:14" ht="12.7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2:14" ht="12.7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  <row r="41" spans="2:14" ht="12.7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</row>
  </sheetData>
  <mergeCells count="9">
    <mergeCell ref="A10:N10"/>
    <mergeCell ref="A11:N11"/>
    <mergeCell ref="A2:N2"/>
    <mergeCell ref="A4:O4"/>
    <mergeCell ref="A5:O5"/>
    <mergeCell ref="A6:O6"/>
    <mergeCell ref="A7:O7"/>
    <mergeCell ref="A8:I8"/>
    <mergeCell ref="A9:O9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B13" zoomScaleNormal="100" workbookViewId="0">
      <selection activeCell="C14" sqref="C14:C26"/>
    </sheetView>
  </sheetViews>
  <sheetFormatPr defaultRowHeight="12" x14ac:dyDescent="0.2"/>
  <cols>
    <col min="1" max="1" width="7.1640625" customWidth="1"/>
    <col min="3" max="3" width="30.6640625" customWidth="1"/>
    <col min="4" max="5" width="24.6640625" customWidth="1"/>
    <col min="6" max="6" width="12.83203125" customWidth="1"/>
    <col min="7" max="7" width="14.33203125" customWidth="1"/>
    <col min="8" max="8" width="33.6640625" customWidth="1"/>
    <col min="9" max="9" width="13.83203125" customWidth="1"/>
    <col min="10" max="10" width="20.16406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2" spans="1:15" ht="15" x14ac:dyDescent="0.2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2">
      <c r="A4" s="45" t="s">
        <v>45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15" x14ac:dyDescent="0.25">
      <c r="A6" s="46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customHeight="1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5" customHeight="1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35"/>
      <c r="K8" s="35"/>
      <c r="L8" s="2"/>
      <c r="M8" s="2"/>
      <c r="N8" s="2"/>
      <c r="O8" s="2"/>
    </row>
    <row r="9" spans="1:15" ht="14.25" customHeight="1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18</v>
      </c>
      <c r="K13" s="22" t="s">
        <v>5</v>
      </c>
      <c r="L13" s="22" t="s">
        <v>6</v>
      </c>
      <c r="M13" s="22" t="s">
        <v>7</v>
      </c>
      <c r="N13" s="19" t="s">
        <v>11</v>
      </c>
    </row>
    <row r="14" spans="1:15" ht="12.75" x14ac:dyDescent="0.2">
      <c r="A14" s="18">
        <v>1</v>
      </c>
      <c r="B14" s="17">
        <v>170901</v>
      </c>
      <c r="C14" s="37"/>
      <c r="D14" s="18" t="s">
        <v>16</v>
      </c>
      <c r="E14" s="16" t="s">
        <v>28</v>
      </c>
      <c r="F14" s="18">
        <v>9</v>
      </c>
      <c r="G14" s="18">
        <v>9</v>
      </c>
      <c r="H14" s="16" t="s">
        <v>44</v>
      </c>
      <c r="I14" s="38">
        <v>8</v>
      </c>
      <c r="J14" s="38">
        <v>20</v>
      </c>
      <c r="K14" s="39">
        <v>28</v>
      </c>
      <c r="L14" s="25">
        <v>30</v>
      </c>
      <c r="M14" s="25">
        <v>93</v>
      </c>
      <c r="N14" s="26" t="s">
        <v>40</v>
      </c>
    </row>
    <row r="15" spans="1:15" ht="12.75" x14ac:dyDescent="0.2">
      <c r="A15" s="8">
        <v>2</v>
      </c>
      <c r="B15" s="6">
        <v>170902</v>
      </c>
      <c r="C15" s="16"/>
      <c r="D15" s="18" t="s">
        <v>16</v>
      </c>
      <c r="E15" s="16" t="s">
        <v>28</v>
      </c>
      <c r="F15" s="18">
        <v>9</v>
      </c>
      <c r="G15" s="18">
        <v>9</v>
      </c>
      <c r="H15" s="16" t="s">
        <v>44</v>
      </c>
      <c r="I15" s="18">
        <v>9</v>
      </c>
      <c r="J15" s="18">
        <v>18</v>
      </c>
      <c r="K15" s="25">
        <f>SUM(I15:J15)</f>
        <v>27</v>
      </c>
      <c r="L15" s="25">
        <v>30</v>
      </c>
      <c r="M15" s="23">
        <v>90</v>
      </c>
      <c r="N15" s="24" t="s">
        <v>39</v>
      </c>
    </row>
    <row r="16" spans="1:15" ht="12.75" x14ac:dyDescent="0.2">
      <c r="A16" s="8">
        <v>3</v>
      </c>
      <c r="B16" s="6">
        <v>170903</v>
      </c>
      <c r="C16" s="7"/>
      <c r="D16" s="18" t="s">
        <v>16</v>
      </c>
      <c r="E16" s="16" t="s">
        <v>28</v>
      </c>
      <c r="F16" s="18">
        <v>9</v>
      </c>
      <c r="G16" s="18">
        <v>9</v>
      </c>
      <c r="H16" s="16" t="s">
        <v>44</v>
      </c>
      <c r="I16" s="8">
        <v>8</v>
      </c>
      <c r="J16" s="8">
        <v>19</v>
      </c>
      <c r="K16" s="25">
        <f t="shared" ref="K16:K18" si="0">SUM(I16:J16)</f>
        <v>27</v>
      </c>
      <c r="L16" s="25">
        <v>30</v>
      </c>
      <c r="M16" s="23">
        <v>90</v>
      </c>
      <c r="N16" s="24" t="s">
        <v>39</v>
      </c>
    </row>
    <row r="17" spans="1:14" ht="12.75" x14ac:dyDescent="0.2">
      <c r="A17" s="8">
        <v>4</v>
      </c>
      <c r="B17" s="6">
        <v>170904</v>
      </c>
      <c r="C17" s="7"/>
      <c r="D17" s="18" t="s">
        <v>16</v>
      </c>
      <c r="E17" s="16" t="s">
        <v>28</v>
      </c>
      <c r="F17" s="18">
        <v>9</v>
      </c>
      <c r="G17" s="18">
        <v>9</v>
      </c>
      <c r="H17" s="16" t="s">
        <v>44</v>
      </c>
      <c r="I17" s="8">
        <v>7</v>
      </c>
      <c r="J17" s="8">
        <v>20</v>
      </c>
      <c r="K17" s="25">
        <f t="shared" si="0"/>
        <v>27</v>
      </c>
      <c r="L17" s="25">
        <v>30</v>
      </c>
      <c r="M17" s="23">
        <v>90</v>
      </c>
      <c r="N17" s="24" t="s">
        <v>39</v>
      </c>
    </row>
    <row r="18" spans="1:14" ht="12.75" x14ac:dyDescent="0.2">
      <c r="A18" s="8">
        <v>5</v>
      </c>
      <c r="B18" s="6">
        <v>170905</v>
      </c>
      <c r="C18" s="7"/>
      <c r="D18" s="18" t="s">
        <v>16</v>
      </c>
      <c r="E18" s="16" t="s">
        <v>28</v>
      </c>
      <c r="F18" s="18">
        <v>9</v>
      </c>
      <c r="G18" s="18">
        <v>9</v>
      </c>
      <c r="H18" s="16" t="s">
        <v>44</v>
      </c>
      <c r="I18" s="8">
        <v>7</v>
      </c>
      <c r="J18" s="8">
        <v>15</v>
      </c>
      <c r="K18" s="25">
        <f t="shared" si="0"/>
        <v>22</v>
      </c>
      <c r="L18" s="25">
        <v>30</v>
      </c>
      <c r="M18" s="23">
        <v>73</v>
      </c>
      <c r="N18" s="24" t="s">
        <v>41</v>
      </c>
    </row>
    <row r="19" spans="1:14" ht="12.75" x14ac:dyDescent="0.2">
      <c r="A19" s="8">
        <v>6</v>
      </c>
      <c r="B19" s="6">
        <v>170906</v>
      </c>
      <c r="C19" s="7"/>
      <c r="D19" s="18" t="s">
        <v>16</v>
      </c>
      <c r="E19" s="16" t="s">
        <v>28</v>
      </c>
      <c r="F19" s="18">
        <v>9</v>
      </c>
      <c r="G19" s="18">
        <v>9</v>
      </c>
      <c r="H19" s="16" t="s">
        <v>44</v>
      </c>
      <c r="I19" s="8">
        <v>5</v>
      </c>
      <c r="J19" s="8">
        <v>10</v>
      </c>
      <c r="K19" s="25">
        <f t="shared" ref="K19:K26" si="1">SUM(I19:J19)</f>
        <v>15</v>
      </c>
      <c r="L19" s="25">
        <v>30</v>
      </c>
      <c r="M19" s="23">
        <v>50</v>
      </c>
      <c r="N19" s="24" t="s">
        <v>41</v>
      </c>
    </row>
    <row r="20" spans="1:14" ht="12.75" x14ac:dyDescent="0.2">
      <c r="A20" s="8">
        <v>7</v>
      </c>
      <c r="B20" s="6">
        <v>170907</v>
      </c>
      <c r="C20" s="7"/>
      <c r="D20" s="18" t="s">
        <v>16</v>
      </c>
      <c r="E20" s="16" t="s">
        <v>28</v>
      </c>
      <c r="F20" s="18">
        <v>9</v>
      </c>
      <c r="G20" s="18">
        <v>9</v>
      </c>
      <c r="H20" s="16" t="s">
        <v>44</v>
      </c>
      <c r="I20" s="8">
        <v>6</v>
      </c>
      <c r="J20" s="8">
        <v>6</v>
      </c>
      <c r="K20" s="25">
        <f t="shared" si="1"/>
        <v>12</v>
      </c>
      <c r="L20" s="25">
        <v>30</v>
      </c>
      <c r="M20" s="23">
        <v>40</v>
      </c>
      <c r="N20" s="24" t="s">
        <v>41</v>
      </c>
    </row>
    <row r="21" spans="1:14" ht="12.75" x14ac:dyDescent="0.2">
      <c r="A21" s="8">
        <v>8</v>
      </c>
      <c r="B21" s="6">
        <v>170908</v>
      </c>
      <c r="C21" s="7"/>
      <c r="D21" s="18" t="s">
        <v>16</v>
      </c>
      <c r="E21" s="16" t="s">
        <v>28</v>
      </c>
      <c r="F21" s="18">
        <v>9</v>
      </c>
      <c r="G21" s="18">
        <v>9</v>
      </c>
      <c r="H21" s="16" t="s">
        <v>44</v>
      </c>
      <c r="I21" s="8">
        <v>7</v>
      </c>
      <c r="J21" s="8">
        <v>4</v>
      </c>
      <c r="K21" s="25">
        <f t="shared" si="1"/>
        <v>11</v>
      </c>
      <c r="L21" s="25">
        <v>30</v>
      </c>
      <c r="M21" s="23">
        <v>37</v>
      </c>
      <c r="N21" s="24" t="s">
        <v>41</v>
      </c>
    </row>
    <row r="22" spans="1:14" ht="12.75" x14ac:dyDescent="0.2">
      <c r="A22" s="8">
        <v>9</v>
      </c>
      <c r="B22" s="6">
        <v>170909</v>
      </c>
      <c r="C22" s="7"/>
      <c r="D22" s="18" t="s">
        <v>16</v>
      </c>
      <c r="E22" s="16" t="s">
        <v>28</v>
      </c>
      <c r="F22" s="18">
        <v>9</v>
      </c>
      <c r="G22" s="18">
        <v>9</v>
      </c>
      <c r="H22" s="16" t="s">
        <v>44</v>
      </c>
      <c r="I22" s="8">
        <v>4</v>
      </c>
      <c r="J22" s="8">
        <v>4</v>
      </c>
      <c r="K22" s="25">
        <f t="shared" si="1"/>
        <v>8</v>
      </c>
      <c r="L22" s="25">
        <v>30</v>
      </c>
      <c r="M22" s="23">
        <v>27</v>
      </c>
      <c r="N22" s="24" t="s">
        <v>41</v>
      </c>
    </row>
    <row r="23" spans="1:14" ht="12.75" x14ac:dyDescent="0.2">
      <c r="A23" s="8">
        <v>10</v>
      </c>
      <c r="B23" s="6">
        <v>170910</v>
      </c>
      <c r="C23" s="7"/>
      <c r="D23" s="18" t="s">
        <v>16</v>
      </c>
      <c r="E23" s="16" t="s">
        <v>28</v>
      </c>
      <c r="F23" s="18">
        <v>9</v>
      </c>
      <c r="G23" s="18">
        <v>9</v>
      </c>
      <c r="H23" s="16" t="s">
        <v>44</v>
      </c>
      <c r="I23" s="8">
        <v>5</v>
      </c>
      <c r="J23" s="8">
        <v>3</v>
      </c>
      <c r="K23" s="25">
        <f t="shared" si="1"/>
        <v>8</v>
      </c>
      <c r="L23" s="25">
        <v>30</v>
      </c>
      <c r="M23" s="23">
        <v>27</v>
      </c>
      <c r="N23" s="24" t="s">
        <v>41</v>
      </c>
    </row>
    <row r="24" spans="1:14" ht="12.75" x14ac:dyDescent="0.2">
      <c r="A24" s="8">
        <v>11</v>
      </c>
      <c r="B24" s="6">
        <v>170911</v>
      </c>
      <c r="C24" s="7"/>
      <c r="D24" s="18" t="s">
        <v>16</v>
      </c>
      <c r="E24" s="16" t="s">
        <v>28</v>
      </c>
      <c r="F24" s="18">
        <v>9</v>
      </c>
      <c r="G24" s="18">
        <v>9</v>
      </c>
      <c r="H24" s="16" t="s">
        <v>44</v>
      </c>
      <c r="I24" s="8">
        <v>4</v>
      </c>
      <c r="J24" s="8">
        <v>3</v>
      </c>
      <c r="K24" s="25">
        <f t="shared" si="1"/>
        <v>7</v>
      </c>
      <c r="L24" s="25">
        <v>30</v>
      </c>
      <c r="M24" s="23">
        <v>23</v>
      </c>
      <c r="N24" s="24" t="s">
        <v>41</v>
      </c>
    </row>
    <row r="25" spans="1:14" ht="12.75" x14ac:dyDescent="0.2">
      <c r="A25" s="8">
        <v>12</v>
      </c>
      <c r="B25" s="6">
        <v>170912</v>
      </c>
      <c r="C25" s="7"/>
      <c r="D25" s="18" t="s">
        <v>16</v>
      </c>
      <c r="E25" s="7" t="s">
        <v>28</v>
      </c>
      <c r="F25" s="8">
        <v>9</v>
      </c>
      <c r="G25" s="8">
        <v>9</v>
      </c>
      <c r="H25" s="7" t="s">
        <v>44</v>
      </c>
      <c r="I25" s="8">
        <v>5</v>
      </c>
      <c r="J25" s="8">
        <v>0</v>
      </c>
      <c r="K25" s="25">
        <f t="shared" si="1"/>
        <v>5</v>
      </c>
      <c r="L25" s="25">
        <v>30</v>
      </c>
      <c r="M25" s="23">
        <v>17</v>
      </c>
      <c r="N25" s="24" t="s">
        <v>41</v>
      </c>
    </row>
    <row r="26" spans="1:14" ht="12.75" x14ac:dyDescent="0.2">
      <c r="A26" s="8">
        <v>13</v>
      </c>
      <c r="B26" s="6">
        <v>170913</v>
      </c>
      <c r="C26" s="7"/>
      <c r="D26" s="18" t="s">
        <v>16</v>
      </c>
      <c r="E26" s="7" t="s">
        <v>28</v>
      </c>
      <c r="F26" s="8">
        <v>9</v>
      </c>
      <c r="G26" s="8">
        <v>9</v>
      </c>
      <c r="H26" s="7" t="s">
        <v>44</v>
      </c>
      <c r="I26" s="8">
        <v>3</v>
      </c>
      <c r="J26" s="8">
        <v>0</v>
      </c>
      <c r="K26" s="25">
        <f t="shared" si="1"/>
        <v>3</v>
      </c>
      <c r="L26" s="25">
        <v>30</v>
      </c>
      <c r="M26" s="23">
        <v>10</v>
      </c>
      <c r="N26" s="24" t="s">
        <v>41</v>
      </c>
    </row>
    <row r="27" spans="1:14" ht="12.75" x14ac:dyDescent="0.2">
      <c r="A27" s="8"/>
      <c r="B27" s="6"/>
      <c r="C27" s="7"/>
      <c r="D27" s="18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8"/>
      <c r="B28" s="6"/>
      <c r="C28" s="7"/>
      <c r="D28" s="18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20"/>
      <c r="L29" s="20"/>
      <c r="M29" s="20"/>
      <c r="N29" s="21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2"/>
      <c r="L30" s="12"/>
      <c r="M30" s="12"/>
      <c r="N30" s="11"/>
    </row>
    <row r="31" spans="1:14" ht="12.75" x14ac:dyDescent="0.2">
      <c r="A31" s="9"/>
      <c r="B31" s="13" t="s">
        <v>8</v>
      </c>
      <c r="C31" s="9"/>
      <c r="D31" s="9"/>
      <c r="E31" s="9"/>
      <c r="F31" s="9"/>
      <c r="G31" s="9"/>
      <c r="H31" s="9" t="s">
        <v>35</v>
      </c>
      <c r="I31" s="11"/>
      <c r="J31" s="11"/>
      <c r="K31" s="12"/>
      <c r="L31" s="12"/>
      <c r="M31" s="12"/>
      <c r="N31" s="11"/>
    </row>
    <row r="32" spans="1:14" ht="12.75" x14ac:dyDescent="0.2">
      <c r="B32" s="15" t="s">
        <v>10</v>
      </c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12.75" x14ac:dyDescent="0.2">
      <c r="B33" s="5"/>
      <c r="C33" s="5"/>
      <c r="D33" s="5"/>
      <c r="E33" s="5"/>
      <c r="F33" s="5"/>
      <c r="G33" s="5"/>
      <c r="H33" s="9" t="s">
        <v>36</v>
      </c>
      <c r="I33" s="5"/>
      <c r="J33" s="5"/>
      <c r="K33" s="5"/>
      <c r="L33" s="5"/>
      <c r="M33" s="5"/>
      <c r="N33" s="5"/>
    </row>
    <row r="34" spans="2:14" ht="12.75" x14ac:dyDescent="0.2">
      <c r="B34" s="5"/>
      <c r="C34" s="5"/>
      <c r="D34" s="5"/>
      <c r="E34" s="5"/>
      <c r="F34" s="5"/>
      <c r="G34" s="5"/>
      <c r="H34" s="9" t="s">
        <v>37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  <row r="37" spans="2:14" ht="12.7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2:14" ht="12.7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2:14" ht="12.7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2:14" ht="12.7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  <row r="41" spans="2:14" ht="12.7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</row>
  </sheetData>
  <mergeCells count="9">
    <mergeCell ref="A10:N10"/>
    <mergeCell ref="A11:N11"/>
    <mergeCell ref="A2:N2"/>
    <mergeCell ref="A4:O4"/>
    <mergeCell ref="A5:O5"/>
    <mergeCell ref="A6:O6"/>
    <mergeCell ref="A7:O7"/>
    <mergeCell ref="A8:I8"/>
    <mergeCell ref="A9:O9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6"/>
  <sheetViews>
    <sheetView topLeftCell="A4" zoomScale="75" workbookViewId="0">
      <selection activeCell="C14" sqref="C14:C23"/>
    </sheetView>
  </sheetViews>
  <sheetFormatPr defaultRowHeight="12" x14ac:dyDescent="0.2"/>
  <cols>
    <col min="1" max="1" width="7.1640625" customWidth="1"/>
    <col min="3" max="3" width="36.33203125" customWidth="1"/>
    <col min="4" max="4" width="24.83203125" customWidth="1"/>
    <col min="5" max="5" width="24.6640625" customWidth="1"/>
    <col min="6" max="6" width="12.83203125" customWidth="1"/>
    <col min="7" max="7" width="14.33203125" customWidth="1"/>
    <col min="8" max="8" width="32.33203125" customWidth="1"/>
    <col min="9" max="9" width="13.83203125" customWidth="1"/>
    <col min="10" max="10" width="19.66406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2" spans="1:14" ht="15" x14ac:dyDescent="0.2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x14ac:dyDescent="0.2">
      <c r="A4" s="45" t="s">
        <v>42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4" ht="15" x14ac:dyDescent="0.25">
      <c r="A6" s="46" t="s">
        <v>38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5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ht="15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48"/>
      <c r="K8" s="2"/>
      <c r="L8" s="2"/>
      <c r="M8" s="2"/>
      <c r="N8" s="2"/>
    </row>
    <row r="9" spans="1:14" ht="14.25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1:14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4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4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26</v>
      </c>
      <c r="K13" s="22" t="s">
        <v>5</v>
      </c>
      <c r="L13" s="22" t="s">
        <v>6</v>
      </c>
      <c r="M13" s="22" t="s">
        <v>7</v>
      </c>
      <c r="N13" s="19" t="s">
        <v>11</v>
      </c>
    </row>
    <row r="14" spans="1:14" ht="25.5" x14ac:dyDescent="0.2">
      <c r="A14" s="18">
        <v>1</v>
      </c>
      <c r="B14" s="17">
        <v>171001</v>
      </c>
      <c r="C14" s="16"/>
      <c r="D14" s="18" t="s">
        <v>16</v>
      </c>
      <c r="E14" s="16" t="s">
        <v>28</v>
      </c>
      <c r="F14" s="16">
        <v>10</v>
      </c>
      <c r="G14" s="16">
        <v>10</v>
      </c>
      <c r="H14" s="16" t="s">
        <v>29</v>
      </c>
      <c r="I14" s="18">
        <v>10</v>
      </c>
      <c r="J14" s="18">
        <v>18</v>
      </c>
      <c r="K14" s="25">
        <f>SUM(I14:J14)</f>
        <v>28</v>
      </c>
      <c r="L14" s="25">
        <v>30</v>
      </c>
      <c r="M14" s="25">
        <v>93</v>
      </c>
      <c r="N14" s="26" t="s">
        <v>40</v>
      </c>
    </row>
    <row r="15" spans="1:14" ht="25.5" x14ac:dyDescent="0.2">
      <c r="A15" s="8">
        <v>2</v>
      </c>
      <c r="B15" s="6">
        <v>171002</v>
      </c>
      <c r="C15" s="7"/>
      <c r="D15" s="18" t="s">
        <v>16</v>
      </c>
      <c r="E15" s="16" t="s">
        <v>28</v>
      </c>
      <c r="F15" s="16">
        <v>10</v>
      </c>
      <c r="G15" s="16">
        <v>10</v>
      </c>
      <c r="H15" s="16" t="s">
        <v>29</v>
      </c>
      <c r="I15" s="8">
        <v>9</v>
      </c>
      <c r="J15" s="8">
        <v>18</v>
      </c>
      <c r="K15" s="25">
        <f t="shared" ref="K15:K23" si="0">SUM(I15:J15)</f>
        <v>27</v>
      </c>
      <c r="L15" s="25">
        <v>30</v>
      </c>
      <c r="M15" s="23">
        <v>90</v>
      </c>
      <c r="N15" s="24" t="s">
        <v>39</v>
      </c>
    </row>
    <row r="16" spans="1:14" ht="25.5" x14ac:dyDescent="0.2">
      <c r="A16" s="18">
        <v>3</v>
      </c>
      <c r="B16" s="6">
        <v>171003</v>
      </c>
      <c r="C16" s="7"/>
      <c r="D16" s="18" t="s">
        <v>16</v>
      </c>
      <c r="E16" s="16" t="s">
        <v>28</v>
      </c>
      <c r="F16" s="16">
        <v>10</v>
      </c>
      <c r="G16" s="16">
        <v>10</v>
      </c>
      <c r="H16" s="16" t="s">
        <v>29</v>
      </c>
      <c r="I16" s="8">
        <v>9</v>
      </c>
      <c r="J16" s="8">
        <v>18</v>
      </c>
      <c r="K16" s="25">
        <f t="shared" si="0"/>
        <v>27</v>
      </c>
      <c r="L16" s="25">
        <v>30</v>
      </c>
      <c r="M16" s="23">
        <v>90</v>
      </c>
      <c r="N16" s="24" t="s">
        <v>39</v>
      </c>
    </row>
    <row r="17" spans="1:14" ht="25.5" x14ac:dyDescent="0.2">
      <c r="A17" s="8">
        <v>4</v>
      </c>
      <c r="B17" s="6">
        <v>171004</v>
      </c>
      <c r="C17" s="7"/>
      <c r="D17" s="18" t="s">
        <v>16</v>
      </c>
      <c r="E17" s="16" t="s">
        <v>28</v>
      </c>
      <c r="F17" s="16">
        <v>10</v>
      </c>
      <c r="G17" s="16">
        <v>10</v>
      </c>
      <c r="H17" s="16" t="s">
        <v>29</v>
      </c>
      <c r="I17" s="8">
        <v>9</v>
      </c>
      <c r="J17" s="8">
        <v>18</v>
      </c>
      <c r="K17" s="25">
        <f t="shared" si="0"/>
        <v>27</v>
      </c>
      <c r="L17" s="25">
        <v>30</v>
      </c>
      <c r="M17" s="23">
        <v>90</v>
      </c>
      <c r="N17" s="24" t="s">
        <v>39</v>
      </c>
    </row>
    <row r="18" spans="1:14" ht="25.5" x14ac:dyDescent="0.2">
      <c r="A18" s="18">
        <v>5</v>
      </c>
      <c r="B18" s="6">
        <v>171005</v>
      </c>
      <c r="C18" s="7"/>
      <c r="D18" s="18" t="s">
        <v>16</v>
      </c>
      <c r="E18" s="16" t="s">
        <v>28</v>
      </c>
      <c r="F18" s="16">
        <v>10</v>
      </c>
      <c r="G18" s="16">
        <v>10</v>
      </c>
      <c r="H18" s="16" t="s">
        <v>29</v>
      </c>
      <c r="I18" s="8">
        <v>9</v>
      </c>
      <c r="J18" s="8">
        <v>18</v>
      </c>
      <c r="K18" s="25">
        <f t="shared" si="0"/>
        <v>27</v>
      </c>
      <c r="L18" s="25">
        <v>30</v>
      </c>
      <c r="M18" s="23">
        <v>90</v>
      </c>
      <c r="N18" s="24" t="s">
        <v>39</v>
      </c>
    </row>
    <row r="19" spans="1:14" ht="25.5" x14ac:dyDescent="0.2">
      <c r="A19" s="8">
        <v>6</v>
      </c>
      <c r="B19" s="6">
        <v>171006</v>
      </c>
      <c r="C19" s="7"/>
      <c r="D19" s="18" t="s">
        <v>16</v>
      </c>
      <c r="E19" s="16" t="s">
        <v>28</v>
      </c>
      <c r="F19" s="16">
        <v>10</v>
      </c>
      <c r="G19" s="16">
        <v>10</v>
      </c>
      <c r="H19" s="16" t="s">
        <v>29</v>
      </c>
      <c r="I19" s="8">
        <v>8</v>
      </c>
      <c r="J19" s="8">
        <v>17</v>
      </c>
      <c r="K19" s="25">
        <f t="shared" si="0"/>
        <v>25</v>
      </c>
      <c r="L19" s="25">
        <v>30</v>
      </c>
      <c r="M19" s="23">
        <v>83</v>
      </c>
      <c r="N19" s="24" t="s">
        <v>39</v>
      </c>
    </row>
    <row r="20" spans="1:14" ht="25.5" x14ac:dyDescent="0.2">
      <c r="A20" s="18">
        <v>7</v>
      </c>
      <c r="B20" s="6">
        <v>171007</v>
      </c>
      <c r="C20" s="7"/>
      <c r="D20" s="18" t="s">
        <v>16</v>
      </c>
      <c r="E20" s="16" t="s">
        <v>28</v>
      </c>
      <c r="F20" s="16">
        <v>10</v>
      </c>
      <c r="G20" s="16">
        <v>10</v>
      </c>
      <c r="H20" s="16" t="s">
        <v>29</v>
      </c>
      <c r="I20" s="8">
        <v>7</v>
      </c>
      <c r="J20" s="8">
        <v>14</v>
      </c>
      <c r="K20" s="25">
        <f t="shared" si="0"/>
        <v>21</v>
      </c>
      <c r="L20" s="25">
        <v>30</v>
      </c>
      <c r="M20" s="23">
        <v>70</v>
      </c>
      <c r="N20" s="24" t="s">
        <v>41</v>
      </c>
    </row>
    <row r="21" spans="1:14" ht="25.5" x14ac:dyDescent="0.2">
      <c r="A21" s="8">
        <v>8</v>
      </c>
      <c r="B21" s="6">
        <v>171008</v>
      </c>
      <c r="C21" s="7"/>
      <c r="D21" s="18" t="s">
        <v>16</v>
      </c>
      <c r="E21" s="16" t="s">
        <v>28</v>
      </c>
      <c r="F21" s="16">
        <v>10</v>
      </c>
      <c r="G21" s="16">
        <v>10</v>
      </c>
      <c r="H21" s="16" t="s">
        <v>29</v>
      </c>
      <c r="I21" s="8">
        <v>6</v>
      </c>
      <c r="J21" s="8">
        <v>14</v>
      </c>
      <c r="K21" s="25">
        <f t="shared" si="0"/>
        <v>20</v>
      </c>
      <c r="L21" s="25">
        <v>30</v>
      </c>
      <c r="M21" s="23">
        <v>66</v>
      </c>
      <c r="N21" s="24" t="s">
        <v>41</v>
      </c>
    </row>
    <row r="22" spans="1:14" ht="25.5" x14ac:dyDescent="0.2">
      <c r="A22" s="18">
        <v>9</v>
      </c>
      <c r="B22" s="6">
        <v>171009</v>
      </c>
      <c r="C22" s="7"/>
      <c r="D22" s="18" t="s">
        <v>16</v>
      </c>
      <c r="E22" s="16" t="s">
        <v>28</v>
      </c>
      <c r="F22" s="16">
        <v>10</v>
      </c>
      <c r="G22" s="16">
        <v>10</v>
      </c>
      <c r="H22" s="16" t="s">
        <v>29</v>
      </c>
      <c r="I22" s="8">
        <v>6</v>
      </c>
      <c r="J22" s="8">
        <v>14</v>
      </c>
      <c r="K22" s="25">
        <f t="shared" si="0"/>
        <v>20</v>
      </c>
      <c r="L22" s="25">
        <v>30</v>
      </c>
      <c r="M22" s="23">
        <v>66</v>
      </c>
      <c r="N22" s="24" t="s">
        <v>41</v>
      </c>
    </row>
    <row r="23" spans="1:14" ht="25.5" x14ac:dyDescent="0.2">
      <c r="A23" s="8">
        <v>10</v>
      </c>
      <c r="B23" s="6">
        <v>171010</v>
      </c>
      <c r="C23" s="7"/>
      <c r="D23" s="18" t="s">
        <v>16</v>
      </c>
      <c r="E23" s="16" t="s">
        <v>28</v>
      </c>
      <c r="F23" s="16">
        <v>10</v>
      </c>
      <c r="G23" s="16">
        <v>10</v>
      </c>
      <c r="H23" s="16" t="s">
        <v>29</v>
      </c>
      <c r="I23" s="8">
        <v>5</v>
      </c>
      <c r="J23" s="8">
        <v>12</v>
      </c>
      <c r="K23" s="25">
        <f t="shared" si="0"/>
        <v>17</v>
      </c>
      <c r="L23" s="25">
        <v>30</v>
      </c>
      <c r="M23" s="23">
        <v>56</v>
      </c>
      <c r="N23" s="24" t="s">
        <v>41</v>
      </c>
    </row>
    <row r="24" spans="1:14" ht="12.75" x14ac:dyDescent="0.2">
      <c r="A24" s="9"/>
      <c r="B24" s="10"/>
      <c r="C24" s="9"/>
      <c r="D24" s="9"/>
      <c r="E24" s="9"/>
      <c r="F24" s="9"/>
      <c r="G24" s="9"/>
      <c r="H24" s="9"/>
      <c r="I24" s="11"/>
      <c r="J24" s="11"/>
      <c r="K24" s="20"/>
      <c r="L24" s="20"/>
      <c r="M24" s="20"/>
      <c r="N24" s="21"/>
    </row>
    <row r="25" spans="1:14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2"/>
      <c r="L25" s="12"/>
      <c r="M25" s="12"/>
      <c r="N25" s="11"/>
    </row>
    <row r="26" spans="1:14" ht="12.75" x14ac:dyDescent="0.2">
      <c r="A26" s="9"/>
      <c r="B26" s="13" t="s">
        <v>8</v>
      </c>
      <c r="C26" s="9"/>
      <c r="D26" s="9"/>
      <c r="E26" s="9"/>
      <c r="F26" s="9"/>
      <c r="G26" s="9"/>
      <c r="H26" s="9" t="s">
        <v>35</v>
      </c>
      <c r="I26" s="11"/>
      <c r="J26" s="11"/>
      <c r="K26" s="12"/>
      <c r="L26" s="12"/>
      <c r="M26" s="12"/>
      <c r="N26" s="11"/>
    </row>
    <row r="27" spans="1:14" ht="12.75" x14ac:dyDescent="0.2">
      <c r="B27" s="15" t="s">
        <v>10</v>
      </c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2.75" x14ac:dyDescent="0.2">
      <c r="B28" s="5"/>
      <c r="C28" s="5"/>
      <c r="D28" s="5"/>
      <c r="E28" s="5"/>
      <c r="F28" s="5"/>
      <c r="G28" s="5"/>
      <c r="H28" s="9" t="s">
        <v>36</v>
      </c>
      <c r="I28" s="5"/>
      <c r="J28" s="5"/>
      <c r="K28" s="5"/>
      <c r="L28" s="5"/>
      <c r="M28" s="5"/>
      <c r="N28" s="5"/>
    </row>
    <row r="29" spans="1:14" ht="12.75" x14ac:dyDescent="0.2">
      <c r="B29" s="5"/>
      <c r="C29" s="5"/>
      <c r="D29" s="5"/>
      <c r="E29" s="5"/>
      <c r="F29" s="5"/>
      <c r="G29" s="5"/>
      <c r="H29" s="9" t="s">
        <v>37</v>
      </c>
      <c r="I29" s="5"/>
      <c r="J29" s="5"/>
      <c r="K29" s="5"/>
      <c r="L29" s="5"/>
      <c r="M29" s="5"/>
      <c r="N29" s="5"/>
    </row>
    <row r="30" spans="1:14" ht="12.75" x14ac:dyDescent="0.2">
      <c r="B30" s="5"/>
      <c r="C30" s="5"/>
      <c r="D30" s="5"/>
      <c r="E30" s="5"/>
      <c r="F30" s="5"/>
      <c r="G30" s="5"/>
      <c r="H30" s="9" t="s">
        <v>9</v>
      </c>
      <c r="I30" s="5"/>
      <c r="J30" s="5"/>
      <c r="K30" s="5"/>
      <c r="L30" s="5"/>
      <c r="M30" s="5"/>
      <c r="N30" s="5"/>
    </row>
    <row r="31" spans="1:14" ht="12.75" x14ac:dyDescent="0.2">
      <c r="B31" s="5"/>
      <c r="C31" s="5"/>
      <c r="D31" s="5"/>
      <c r="E31" s="5"/>
      <c r="F31" s="5"/>
      <c r="G31" s="5"/>
      <c r="H31" s="9" t="s">
        <v>9</v>
      </c>
      <c r="I31" s="5"/>
      <c r="J31" s="5"/>
      <c r="K31" s="5"/>
      <c r="L31" s="5"/>
      <c r="M31" s="5"/>
      <c r="N31" s="5"/>
    </row>
    <row r="32" spans="1:14" ht="12.75" x14ac:dyDescent="0.2">
      <c r="B32" s="5"/>
      <c r="C32" s="5"/>
      <c r="D32" s="5"/>
      <c r="E32" s="5"/>
      <c r="F32" s="5"/>
      <c r="G32" s="5"/>
      <c r="H32" s="9" t="s">
        <v>9</v>
      </c>
      <c r="I32" s="5"/>
      <c r="J32" s="5"/>
      <c r="K32" s="5"/>
      <c r="L32" s="5"/>
      <c r="M32" s="5"/>
      <c r="N32" s="5"/>
    </row>
    <row r="33" spans="2:14" ht="12.75" x14ac:dyDescent="0.2">
      <c r="B33" s="5"/>
      <c r="C33" s="5"/>
      <c r="D33" s="5"/>
      <c r="E33" s="5"/>
      <c r="F33" s="5"/>
      <c r="G33" s="5"/>
      <c r="H33" s="9" t="s">
        <v>9</v>
      </c>
      <c r="I33" s="5"/>
      <c r="J33" s="5"/>
      <c r="K33" s="5"/>
      <c r="L33" s="5"/>
      <c r="M33" s="5"/>
      <c r="N33" s="5"/>
    </row>
    <row r="34" spans="2:14" ht="12.75" x14ac:dyDescent="0.2">
      <c r="B34" s="5"/>
      <c r="C34" s="5"/>
      <c r="D34" s="5"/>
      <c r="E34" s="5"/>
      <c r="F34" s="5"/>
      <c r="G34" s="5"/>
      <c r="H34" s="9" t="s">
        <v>9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</sheetData>
  <mergeCells count="9">
    <mergeCell ref="A9:N9"/>
    <mergeCell ref="A10:N10"/>
    <mergeCell ref="A11:N11"/>
    <mergeCell ref="A2:N2"/>
    <mergeCell ref="A4:N4"/>
    <mergeCell ref="A5:N5"/>
    <mergeCell ref="A6:N6"/>
    <mergeCell ref="A7:N7"/>
    <mergeCell ref="A8:J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abSelected="1" zoomScaleNormal="100" workbookViewId="0">
      <selection activeCell="C14" sqref="C14:C24"/>
    </sheetView>
  </sheetViews>
  <sheetFormatPr defaultRowHeight="12" x14ac:dyDescent="0.2"/>
  <cols>
    <col min="1" max="1" width="7.1640625" customWidth="1"/>
    <col min="3" max="3" width="32.5" customWidth="1"/>
    <col min="4" max="4" width="24" customWidth="1"/>
    <col min="5" max="5" width="24.6640625" customWidth="1"/>
    <col min="6" max="6" width="12.83203125" customWidth="1"/>
    <col min="7" max="7" width="14.33203125" customWidth="1"/>
    <col min="8" max="8" width="31.33203125" customWidth="1"/>
    <col min="9" max="9" width="13.83203125" customWidth="1"/>
    <col min="10" max="10" width="20.832031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2" spans="1:15" ht="15" x14ac:dyDescent="0.2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2">
      <c r="A4" s="45" t="s">
        <v>43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15" x14ac:dyDescent="0.25">
      <c r="A6" s="46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customHeight="1" x14ac:dyDescent="0.2">
      <c r="A7" s="48" t="s">
        <v>32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5" customHeight="1" x14ac:dyDescent="0.2">
      <c r="A8" s="48" t="s">
        <v>33</v>
      </c>
      <c r="B8" s="48"/>
      <c r="C8" s="48"/>
      <c r="D8" s="48"/>
      <c r="E8" s="48"/>
      <c r="F8" s="48"/>
      <c r="G8" s="48"/>
      <c r="H8" s="48"/>
      <c r="I8" s="48"/>
      <c r="J8" s="35"/>
      <c r="K8" s="35"/>
      <c r="L8" s="2"/>
      <c r="M8" s="2"/>
      <c r="N8" s="2"/>
      <c r="O8" s="2"/>
    </row>
    <row r="9" spans="1:15" ht="14.25" customHeight="1" x14ac:dyDescent="0.2">
      <c r="A9" s="47" t="s">
        <v>34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5" ht="14.25" x14ac:dyDescent="0.2">
      <c r="A10" s="47" t="s">
        <v>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4.25" x14ac:dyDescent="0.2">
      <c r="A11" s="47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51.75" thickBot="1" x14ac:dyDescent="0.25">
      <c r="A13" s="19" t="s">
        <v>1</v>
      </c>
      <c r="B13" s="27" t="s">
        <v>2</v>
      </c>
      <c r="C13" s="22" t="s">
        <v>3</v>
      </c>
      <c r="D13" s="28" t="s">
        <v>12</v>
      </c>
      <c r="E13" s="22" t="s">
        <v>15</v>
      </c>
      <c r="F13" s="29" t="s">
        <v>13</v>
      </c>
      <c r="G13" s="29" t="s">
        <v>14</v>
      </c>
      <c r="H13" s="22" t="s">
        <v>4</v>
      </c>
      <c r="I13" s="30" t="s">
        <v>17</v>
      </c>
      <c r="J13" s="30" t="s">
        <v>26</v>
      </c>
      <c r="K13" s="22" t="s">
        <v>5</v>
      </c>
      <c r="L13" s="22" t="s">
        <v>6</v>
      </c>
      <c r="M13" s="22" t="s">
        <v>7</v>
      </c>
      <c r="N13" s="19" t="s">
        <v>11</v>
      </c>
    </row>
    <row r="14" spans="1:15" ht="12.75" x14ac:dyDescent="0.2">
      <c r="A14" s="18">
        <v>1</v>
      </c>
      <c r="B14" s="17">
        <v>171101</v>
      </c>
      <c r="C14" s="36"/>
      <c r="D14" s="18" t="s">
        <v>16</v>
      </c>
      <c r="E14" s="16" t="s">
        <v>28</v>
      </c>
      <c r="F14" s="18">
        <v>11</v>
      </c>
      <c r="G14" s="18">
        <v>11</v>
      </c>
      <c r="H14" s="16" t="s">
        <v>44</v>
      </c>
      <c r="I14" s="18">
        <v>8</v>
      </c>
      <c r="J14" s="18">
        <v>21.4</v>
      </c>
      <c r="K14" s="25">
        <f>SUM(I14:J14)</f>
        <v>29.4</v>
      </c>
      <c r="L14" s="25">
        <v>30</v>
      </c>
      <c r="M14" s="25">
        <v>97</v>
      </c>
      <c r="N14" s="26" t="s">
        <v>40</v>
      </c>
    </row>
    <row r="15" spans="1:15" ht="12.75" x14ac:dyDescent="0.2">
      <c r="A15" s="8">
        <v>2</v>
      </c>
      <c r="B15" s="17">
        <v>171102</v>
      </c>
      <c r="C15" s="7"/>
      <c r="D15" s="18" t="s">
        <v>16</v>
      </c>
      <c r="E15" s="16" t="s">
        <v>28</v>
      </c>
      <c r="F15" s="18">
        <v>11</v>
      </c>
      <c r="G15" s="18">
        <v>11</v>
      </c>
      <c r="H15" s="16" t="s">
        <v>44</v>
      </c>
      <c r="I15" s="8">
        <v>7</v>
      </c>
      <c r="J15" s="8">
        <v>20.6</v>
      </c>
      <c r="K15" s="25">
        <f t="shared" ref="K15:K24" si="0">SUM(I15:J15)</f>
        <v>27.6</v>
      </c>
      <c r="L15" s="25">
        <v>30</v>
      </c>
      <c r="M15" s="23">
        <v>93</v>
      </c>
      <c r="N15" s="24" t="s">
        <v>39</v>
      </c>
    </row>
    <row r="16" spans="1:15" ht="12.75" x14ac:dyDescent="0.2">
      <c r="A16" s="18">
        <v>3</v>
      </c>
      <c r="B16" s="17">
        <v>171103</v>
      </c>
      <c r="C16" s="7"/>
      <c r="D16" s="18" t="s">
        <v>16</v>
      </c>
      <c r="E16" s="16" t="s">
        <v>28</v>
      </c>
      <c r="F16" s="18">
        <v>11</v>
      </c>
      <c r="G16" s="18">
        <v>11</v>
      </c>
      <c r="H16" s="16" t="s">
        <v>44</v>
      </c>
      <c r="I16" s="8">
        <v>6</v>
      </c>
      <c r="J16" s="8">
        <v>21.4</v>
      </c>
      <c r="K16" s="25">
        <f t="shared" si="0"/>
        <v>27.4</v>
      </c>
      <c r="L16" s="25">
        <v>30</v>
      </c>
      <c r="M16" s="23">
        <v>90</v>
      </c>
      <c r="N16" s="24" t="s">
        <v>39</v>
      </c>
    </row>
    <row r="17" spans="1:14" ht="12.75" x14ac:dyDescent="0.2">
      <c r="A17" s="8">
        <v>4</v>
      </c>
      <c r="B17" s="17">
        <v>171104</v>
      </c>
      <c r="C17" s="7"/>
      <c r="D17" s="18" t="s">
        <v>16</v>
      </c>
      <c r="E17" s="16" t="s">
        <v>28</v>
      </c>
      <c r="F17" s="18">
        <v>11</v>
      </c>
      <c r="G17" s="18">
        <v>11</v>
      </c>
      <c r="H17" s="16" t="s">
        <v>44</v>
      </c>
      <c r="I17" s="8">
        <v>7</v>
      </c>
      <c r="J17" s="8">
        <v>20.399999999999999</v>
      </c>
      <c r="K17" s="25">
        <f t="shared" si="0"/>
        <v>27.4</v>
      </c>
      <c r="L17" s="25">
        <v>30</v>
      </c>
      <c r="M17" s="23">
        <v>90</v>
      </c>
      <c r="N17" s="24" t="s">
        <v>39</v>
      </c>
    </row>
    <row r="18" spans="1:14" ht="12.75" x14ac:dyDescent="0.2">
      <c r="A18" s="18">
        <v>5</v>
      </c>
      <c r="B18" s="17">
        <v>171105</v>
      </c>
      <c r="C18" s="7"/>
      <c r="D18" s="18" t="s">
        <v>16</v>
      </c>
      <c r="E18" s="16" t="s">
        <v>28</v>
      </c>
      <c r="F18" s="18">
        <v>11</v>
      </c>
      <c r="G18" s="18">
        <v>11</v>
      </c>
      <c r="H18" s="16" t="s">
        <v>44</v>
      </c>
      <c r="I18" s="8">
        <v>5</v>
      </c>
      <c r="J18" s="8">
        <v>11.8</v>
      </c>
      <c r="K18" s="25">
        <f t="shared" si="0"/>
        <v>16.8</v>
      </c>
      <c r="L18" s="25">
        <v>30</v>
      </c>
      <c r="M18" s="23">
        <v>57</v>
      </c>
      <c r="N18" s="24" t="s">
        <v>41</v>
      </c>
    </row>
    <row r="19" spans="1:14" ht="12.75" x14ac:dyDescent="0.2">
      <c r="A19" s="8">
        <v>6</v>
      </c>
      <c r="B19" s="17">
        <v>171106</v>
      </c>
      <c r="C19" s="7"/>
      <c r="D19" s="18" t="s">
        <v>16</v>
      </c>
      <c r="E19" s="16" t="s">
        <v>28</v>
      </c>
      <c r="F19" s="18">
        <v>11</v>
      </c>
      <c r="G19" s="18">
        <v>11</v>
      </c>
      <c r="H19" s="16" t="s">
        <v>44</v>
      </c>
      <c r="I19" s="8">
        <v>5</v>
      </c>
      <c r="J19" s="8">
        <v>11.6</v>
      </c>
      <c r="K19" s="25">
        <f>SUM(I19:J19)</f>
        <v>16.600000000000001</v>
      </c>
      <c r="L19" s="25">
        <v>30</v>
      </c>
      <c r="M19" s="23">
        <v>57</v>
      </c>
      <c r="N19" s="24" t="s">
        <v>41</v>
      </c>
    </row>
    <row r="20" spans="1:14" ht="12.75" x14ac:dyDescent="0.2">
      <c r="A20" s="18">
        <v>7</v>
      </c>
      <c r="B20" s="17">
        <v>171107</v>
      </c>
      <c r="C20" s="7"/>
      <c r="D20" s="18" t="s">
        <v>16</v>
      </c>
      <c r="E20" s="16" t="s">
        <v>28</v>
      </c>
      <c r="F20" s="18">
        <v>11</v>
      </c>
      <c r="G20" s="18">
        <v>11</v>
      </c>
      <c r="H20" s="16" t="s">
        <v>44</v>
      </c>
      <c r="I20" s="8">
        <v>7</v>
      </c>
      <c r="J20" s="8">
        <v>8.6999999999999993</v>
      </c>
      <c r="K20" s="25">
        <f t="shared" si="0"/>
        <v>15.7</v>
      </c>
      <c r="L20" s="25">
        <v>30</v>
      </c>
      <c r="M20" s="23">
        <v>53</v>
      </c>
      <c r="N20" s="24" t="s">
        <v>41</v>
      </c>
    </row>
    <row r="21" spans="1:14" ht="12.75" x14ac:dyDescent="0.2">
      <c r="A21" s="8">
        <v>8</v>
      </c>
      <c r="B21" s="17">
        <v>171108</v>
      </c>
      <c r="C21" s="7"/>
      <c r="D21" s="18" t="s">
        <v>16</v>
      </c>
      <c r="E21" s="16" t="s">
        <v>28</v>
      </c>
      <c r="F21" s="18">
        <v>11</v>
      </c>
      <c r="G21" s="18">
        <v>11</v>
      </c>
      <c r="H21" s="16" t="s">
        <v>44</v>
      </c>
      <c r="I21" s="8">
        <v>4</v>
      </c>
      <c r="J21" s="8">
        <v>11</v>
      </c>
      <c r="K21" s="25">
        <f t="shared" si="0"/>
        <v>15</v>
      </c>
      <c r="L21" s="25">
        <v>30</v>
      </c>
      <c r="M21" s="23">
        <v>50</v>
      </c>
      <c r="N21" s="24" t="s">
        <v>41</v>
      </c>
    </row>
    <row r="22" spans="1:14" ht="12.75" x14ac:dyDescent="0.2">
      <c r="A22" s="18">
        <v>9</v>
      </c>
      <c r="B22" s="17">
        <v>171109</v>
      </c>
      <c r="C22" s="7"/>
      <c r="D22" s="18" t="s">
        <v>16</v>
      </c>
      <c r="E22" s="16" t="s">
        <v>28</v>
      </c>
      <c r="F22" s="18">
        <v>11</v>
      </c>
      <c r="G22" s="18">
        <v>11</v>
      </c>
      <c r="H22" s="16" t="s">
        <v>44</v>
      </c>
      <c r="I22" s="8">
        <v>5</v>
      </c>
      <c r="J22" s="8">
        <v>9.8000000000000007</v>
      </c>
      <c r="K22" s="25">
        <f t="shared" si="0"/>
        <v>14.8</v>
      </c>
      <c r="L22" s="25">
        <v>30</v>
      </c>
      <c r="M22" s="23">
        <v>50</v>
      </c>
      <c r="N22" s="24" t="s">
        <v>41</v>
      </c>
    </row>
    <row r="23" spans="1:14" ht="12.75" x14ac:dyDescent="0.2">
      <c r="A23" s="8">
        <v>10</v>
      </c>
      <c r="B23" s="17">
        <v>171110</v>
      </c>
      <c r="C23" s="7"/>
      <c r="D23" s="18" t="s">
        <v>16</v>
      </c>
      <c r="E23" s="16" t="s">
        <v>28</v>
      </c>
      <c r="F23" s="18">
        <v>11</v>
      </c>
      <c r="G23" s="18">
        <v>11</v>
      </c>
      <c r="H23" s="16" t="s">
        <v>44</v>
      </c>
      <c r="I23" s="8">
        <v>4</v>
      </c>
      <c r="J23" s="8">
        <v>9.6</v>
      </c>
      <c r="K23" s="25">
        <f t="shared" si="0"/>
        <v>13.6</v>
      </c>
      <c r="L23" s="25">
        <v>30</v>
      </c>
      <c r="M23" s="23">
        <v>47</v>
      </c>
      <c r="N23" s="24" t="s">
        <v>41</v>
      </c>
    </row>
    <row r="24" spans="1:14" ht="12.75" x14ac:dyDescent="0.2">
      <c r="A24" s="18">
        <v>11</v>
      </c>
      <c r="B24" s="17">
        <v>171111</v>
      </c>
      <c r="C24" s="7"/>
      <c r="D24" s="18" t="s">
        <v>16</v>
      </c>
      <c r="E24" s="16" t="s">
        <v>28</v>
      </c>
      <c r="F24" s="18">
        <v>11</v>
      </c>
      <c r="G24" s="18">
        <v>11</v>
      </c>
      <c r="H24" s="16" t="s">
        <v>44</v>
      </c>
      <c r="I24" s="8">
        <v>4</v>
      </c>
      <c r="J24" s="8">
        <v>2.2000000000000002</v>
      </c>
      <c r="K24" s="25">
        <f t="shared" si="0"/>
        <v>6.2</v>
      </c>
      <c r="L24" s="25">
        <v>30</v>
      </c>
      <c r="M24" s="23">
        <v>20</v>
      </c>
      <c r="N24" s="24" t="s">
        <v>41</v>
      </c>
    </row>
    <row r="25" spans="1:14" ht="12.75" x14ac:dyDescent="0.2">
      <c r="A25" s="8"/>
      <c r="B25" s="6"/>
      <c r="D25" s="18"/>
      <c r="E25" s="7"/>
      <c r="F25" s="7"/>
      <c r="G25" s="7"/>
      <c r="H25" s="7"/>
      <c r="I25" s="8"/>
      <c r="J25" s="8"/>
      <c r="K25" s="25"/>
      <c r="L25" s="25"/>
      <c r="M25" s="23"/>
      <c r="N25" s="24"/>
    </row>
    <row r="26" spans="1:14" ht="12.75" x14ac:dyDescent="0.2">
      <c r="A26" s="18"/>
      <c r="B26" s="6"/>
      <c r="C26" s="7"/>
      <c r="D26" s="18"/>
      <c r="E26" s="7"/>
      <c r="F26" s="7"/>
      <c r="G26" s="7"/>
      <c r="H26" s="7"/>
      <c r="I26" s="8"/>
      <c r="J26" s="8"/>
      <c r="K26" s="25"/>
      <c r="L26" s="25"/>
      <c r="M26" s="23"/>
      <c r="N26" s="24"/>
    </row>
    <row r="27" spans="1:14" ht="12.75" x14ac:dyDescent="0.2">
      <c r="A27" s="8"/>
      <c r="B27" s="6"/>
      <c r="C27" s="7"/>
      <c r="D27" s="18"/>
      <c r="E27" s="7"/>
      <c r="F27" s="7"/>
      <c r="G27" s="7"/>
      <c r="H27" s="7"/>
      <c r="I27" s="8"/>
      <c r="J27" s="8"/>
      <c r="K27" s="25"/>
      <c r="L27" s="25"/>
      <c r="M27" s="23"/>
      <c r="N27" s="24"/>
    </row>
    <row r="28" spans="1:14" ht="12.75" x14ac:dyDescent="0.2">
      <c r="A28" s="18"/>
      <c r="B28" s="6"/>
      <c r="C28" s="7"/>
      <c r="D28" s="18"/>
      <c r="E28" s="7"/>
      <c r="F28" s="7"/>
      <c r="G28" s="7"/>
      <c r="H28" s="7"/>
      <c r="I28" s="8"/>
      <c r="J28" s="8"/>
      <c r="K28" s="25"/>
      <c r="L28" s="25"/>
      <c r="M28" s="23"/>
      <c r="N28" s="24"/>
    </row>
    <row r="29" spans="1:14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20"/>
      <c r="L29" s="20"/>
      <c r="M29" s="20"/>
      <c r="N29" s="21"/>
    </row>
    <row r="30" spans="1:14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2"/>
      <c r="L30" s="12"/>
      <c r="M30" s="12"/>
      <c r="N30" s="11"/>
    </row>
    <row r="31" spans="1:14" ht="12.75" x14ac:dyDescent="0.2">
      <c r="A31" s="9"/>
      <c r="B31" s="13" t="s">
        <v>8</v>
      </c>
      <c r="C31" s="9"/>
      <c r="D31" s="9"/>
      <c r="E31" s="9"/>
      <c r="F31" s="9"/>
      <c r="G31" s="9"/>
      <c r="H31" s="9" t="s">
        <v>35</v>
      </c>
      <c r="I31" s="11"/>
      <c r="J31" s="11"/>
      <c r="K31" s="12"/>
      <c r="L31" s="12"/>
      <c r="M31" s="12"/>
      <c r="N31" s="11"/>
    </row>
    <row r="32" spans="1:14" ht="12.75" x14ac:dyDescent="0.2">
      <c r="B32" s="15" t="s">
        <v>10</v>
      </c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12.75" x14ac:dyDescent="0.2">
      <c r="B33" s="5"/>
      <c r="C33" s="5"/>
      <c r="D33" s="5"/>
      <c r="E33" s="5"/>
      <c r="F33" s="5"/>
      <c r="G33" s="5"/>
      <c r="H33" s="9" t="s">
        <v>36</v>
      </c>
      <c r="I33" s="5"/>
      <c r="J33" s="5"/>
      <c r="K33" s="5"/>
      <c r="L33" s="5"/>
      <c r="M33" s="5"/>
      <c r="N33" s="5"/>
    </row>
    <row r="34" spans="2:14" ht="12.75" x14ac:dyDescent="0.2">
      <c r="B34" s="5"/>
      <c r="C34" s="5"/>
      <c r="D34" s="5"/>
      <c r="E34" s="5"/>
      <c r="F34" s="5"/>
      <c r="G34" s="5"/>
      <c r="H34" s="9" t="s">
        <v>37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  <row r="37" spans="2:14" ht="12.7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2:14" ht="12.7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2:14" ht="12.7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2:14" ht="12.7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  <row r="41" spans="2:14" ht="12.7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</row>
  </sheetData>
  <mergeCells count="9">
    <mergeCell ref="A10:N10"/>
    <mergeCell ref="A11:N11"/>
    <mergeCell ref="A2:N2"/>
    <mergeCell ref="A4:O4"/>
    <mergeCell ref="A5:O5"/>
    <mergeCell ref="A6:O6"/>
    <mergeCell ref="A7:O7"/>
    <mergeCell ref="A8:I8"/>
    <mergeCell ref="A9:O9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Ellina17</cp:lastModifiedBy>
  <cp:lastPrinted>2017-09-14T09:56:11Z</cp:lastPrinted>
  <dcterms:created xsi:type="dcterms:W3CDTF">2017-09-13T09:18:13Z</dcterms:created>
  <dcterms:modified xsi:type="dcterms:W3CDTF">2025-10-08T06:49:39Z</dcterms:modified>
</cp:coreProperties>
</file>