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72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E35" i="1" l="1"/>
  <c r="F35" i="1"/>
  <c r="H35" i="1"/>
  <c r="I35" i="1"/>
  <c r="J35" i="1"/>
  <c r="G35" i="1"/>
</calcChain>
</file>

<file path=xl/sharedStrings.xml><?xml version="1.0" encoding="utf-8"?>
<sst xmlns="http://schemas.openxmlformats.org/spreadsheetml/2006/main" count="135" uniqueCount="76">
  <si>
    <t>Субъект Российской Федерации</t>
  </si>
  <si>
    <t>Количество образовательных организаций</t>
  </si>
  <si>
    <t>головная образовательная организация</t>
  </si>
  <si>
    <t>филиал образовательной организации</t>
  </si>
  <si>
    <t>Приложение 1</t>
  </si>
  <si>
    <t>ГИА</t>
  </si>
  <si>
    <t>ПА</t>
  </si>
  <si>
    <t xml:space="preserve">Количество обучающихся, запланированное для участия в ГИА и ПА в форме ДЭ </t>
  </si>
  <si>
    <t xml:space="preserve">Таблица 1. Сведения о планируемых демонстрационных экзаменах в 2026 году </t>
  </si>
  <si>
    <t>Количество демонстрационных экзаменов</t>
  </si>
  <si>
    <t>Чувашская Республика</t>
  </si>
  <si>
    <t>Специальности</t>
  </si>
  <si>
    <t>Названия групп</t>
  </si>
  <si>
    <t>С41з-22</t>
  </si>
  <si>
    <t>Мс41з-22</t>
  </si>
  <si>
    <t>С41-22</t>
  </si>
  <si>
    <t>С42-22</t>
  </si>
  <si>
    <t>С44-22</t>
  </si>
  <si>
    <t>С45-22</t>
  </si>
  <si>
    <t>ИТОГО:</t>
  </si>
  <si>
    <t>Тс41-22</t>
  </si>
  <si>
    <t>А41-22</t>
  </si>
  <si>
    <t>Д41-22</t>
  </si>
  <si>
    <t>С35у-23</t>
  </si>
  <si>
    <t>Мо21-24</t>
  </si>
  <si>
    <t>Н41-22</t>
  </si>
  <si>
    <t>Р41-22</t>
  </si>
  <si>
    <t>Э41-21</t>
  </si>
  <si>
    <t>То41-22</t>
  </si>
  <si>
    <t>Мс41-22</t>
  </si>
  <si>
    <t>Гд41-22</t>
  </si>
  <si>
    <t>Ск41-22</t>
  </si>
  <si>
    <t>Мс31-23</t>
  </si>
  <si>
    <t>Мс32-23</t>
  </si>
  <si>
    <t>Мс33-23</t>
  </si>
  <si>
    <t>Бд31-23</t>
  </si>
  <si>
    <t>Тг31-23</t>
  </si>
  <si>
    <t>Эо31-23</t>
  </si>
  <si>
    <t>Эо32-23</t>
  </si>
  <si>
    <t>С17у-25</t>
  </si>
  <si>
    <t>С21-24</t>
  </si>
  <si>
    <t>С22-24</t>
  </si>
  <si>
    <t>С23-24</t>
  </si>
  <si>
    <t>С24-24</t>
  </si>
  <si>
    <t>07.02.01 Архитектура</t>
  </si>
  <si>
    <t xml:space="preserve">08.02.01
Строительство и эксплуатация зданий и сооружений
</t>
  </si>
  <si>
    <t xml:space="preserve">08.02.09
Монтаж, наладка и эксплуатация электрооборудования промышленных и гражданских зданий
</t>
  </si>
  <si>
    <t xml:space="preserve">08.02.13
Монтаж и эксплуатация внутренних сантехнических устройств, кондиционирования воздуха и вентиляции
</t>
  </si>
  <si>
    <t xml:space="preserve">08.02.14
Эксплуатация и обслуживание многоквартирного дома
</t>
  </si>
  <si>
    <t xml:space="preserve">13.02.02
Теплоснабжение и теплотехническое оборудование
</t>
  </si>
  <si>
    <t>38.02.07 Банковское дело</t>
  </si>
  <si>
    <t>43.02.16 Туризм и гостеприимство</t>
  </si>
  <si>
    <t>08.02.07 Монтаж и эксплуатация внутренних сантехнических устройств, кондиционирования воздуха и вентиляции</t>
  </si>
  <si>
    <t>13.02.07 Электроснабжение (по отраслям)</t>
  </si>
  <si>
    <t>13.02.11 Техническая эксплуатация и обслуживание электрического и электромеханического оборудования (по отраслям)</t>
  </si>
  <si>
    <t>15.02.13 Техническое обслуживание и ремонт систем вентиляции и кондиционирования</t>
  </si>
  <si>
    <t xml:space="preserve">54.02.01 Дизайн (по отраслям) </t>
  </si>
  <si>
    <t>43.02.14 Гостиничное дело</t>
  </si>
  <si>
    <t>43.02.08 Сервис домашнего и коммунального хозяйства</t>
  </si>
  <si>
    <t>КОД</t>
  </si>
  <si>
    <t>КОД 07.02.01-1-2026</t>
  </si>
  <si>
    <t>КОД 08.01.28-4-2026</t>
  </si>
  <si>
    <t>КОД 08.02.01-1-2026</t>
  </si>
  <si>
    <t>КОД 08.02.09-1-2026</t>
  </si>
  <si>
    <t>КОД 08.02.13-1-2026</t>
  </si>
  <si>
    <t>КОД 08.02.14-1-2026</t>
  </si>
  <si>
    <t>КОД 13.02.02-2-2026</t>
  </si>
  <si>
    <t>КОД 13.02.07-2-2026</t>
  </si>
  <si>
    <t>КОД 13.02.11-2-2026</t>
  </si>
  <si>
    <t>КОД 15.02.13-1-2026</t>
  </si>
  <si>
    <t>КОД 08.02.07-1-2026</t>
  </si>
  <si>
    <t>КОД 43.02.08-1-2026</t>
  </si>
  <si>
    <t>КОД 38.02.07-1-2026</t>
  </si>
  <si>
    <t>КОД 43.02.14-1-2026</t>
  </si>
  <si>
    <t>КОД 54.02.01-1-П-2026</t>
  </si>
  <si>
    <t>КОД 43.02.16-1-2026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</si>
</sst>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Arial"/>
      <family val="2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 vertical="top"/>
    </xf>
    <xf numFmtId="0" fontId="0" fillId="0" borderId="1" xfId="0" applyBorder="1"/>
    <xf numFmtId="0" fontId="0" fillId="0" borderId="2" xfId="0" applyBorder="1"/>
    <xf numFmtId="0" fontId="1" fillId="0" borderId="5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2" fillId="0" borderId="0" xfId="0" applyFont="1"/>
    <xf numFmtId="0" fontId="1" fillId="0" borderId="0" xfId="0" applyFont="1"/>
    <xf numFmtId="0" fontId="0" fillId="0" borderId="2" xfId="0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1" fillId="0" borderId="5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1" fillId="0" borderId="5" xfId="0" applyFont="1" applyBorder="1" applyAlignment="1">
      <alignment vertical="top"/>
    </xf>
    <xf numFmtId="0" fontId="0" fillId="0" borderId="2" xfId="0" applyBorder="1" applyAlignment="1">
      <alignment horizontal="left" wrapText="1"/>
    </xf>
    <xf numFmtId="0" fontId="1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" fillId="0" borderId="5" xfId="0" applyFont="1" applyBorder="1" applyAlignment="1">
      <alignment horizontal="center" vertical="center" wrapText="1"/>
    </xf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9"/>
  <sheetViews>
    <sheetView tabSelected="1" view="pageBreakPreview" topLeftCell="A19" zoomScale="70" zoomScaleNormal="55" zoomScaleSheetLayoutView="70" workbookViewId="0">
      <selection activeCell="C27" sqref="C27"/>
    </sheetView>
  </sheetViews>
  <sheetFormatPr defaultRowHeight="10.199999999999999" x14ac:dyDescent="0.2"/>
  <cols>
    <col min="1" max="1" width="27.28515625" customWidth="1"/>
    <col min="2" max="3" width="51.140625" style="22" customWidth="1"/>
    <col min="4" max="4" width="27.28515625" style="11" customWidth="1"/>
    <col min="5" max="5" width="24.28515625" customWidth="1"/>
    <col min="6" max="6" width="28" customWidth="1"/>
    <col min="7" max="7" width="20.7109375" customWidth="1"/>
    <col min="8" max="8" width="28.28515625" customWidth="1"/>
    <col min="9" max="9" width="28.28515625" style="11" customWidth="1"/>
    <col min="10" max="10" width="36.42578125" style="11" customWidth="1"/>
  </cols>
  <sheetData>
    <row r="1" spans="1:10" ht="45.6" customHeight="1" x14ac:dyDescent="0.2">
      <c r="A1" s="2"/>
      <c r="B1" s="18"/>
      <c r="C1" s="18"/>
      <c r="D1" s="8"/>
      <c r="E1" s="3"/>
      <c r="F1" s="3"/>
      <c r="G1" s="3"/>
      <c r="H1" s="3"/>
      <c r="I1" s="8"/>
      <c r="J1" s="26" t="s">
        <v>4</v>
      </c>
    </row>
    <row r="2" spans="1:10" ht="45.6" customHeight="1" x14ac:dyDescent="0.2">
      <c r="A2" s="28" t="s">
        <v>8</v>
      </c>
      <c r="B2" s="29"/>
      <c r="C2" s="29"/>
      <c r="D2" s="29"/>
      <c r="E2" s="29"/>
      <c r="F2" s="29"/>
      <c r="G2" s="29"/>
      <c r="H2" s="29"/>
      <c r="I2" s="29"/>
      <c r="J2" s="30"/>
    </row>
    <row r="3" spans="1:10" s="1" customFormat="1" ht="125.4" customHeight="1" x14ac:dyDescent="0.2">
      <c r="A3" s="31" t="s">
        <v>0</v>
      </c>
      <c r="B3" s="23" t="s">
        <v>11</v>
      </c>
      <c r="C3" s="23" t="s">
        <v>59</v>
      </c>
      <c r="D3" s="23" t="s">
        <v>12</v>
      </c>
      <c r="E3" s="33" t="s">
        <v>1</v>
      </c>
      <c r="F3" s="33"/>
      <c r="G3" s="33" t="s">
        <v>9</v>
      </c>
      <c r="H3" s="33"/>
      <c r="I3" s="33" t="s">
        <v>7</v>
      </c>
      <c r="J3" s="33"/>
    </row>
    <row r="4" spans="1:10" ht="54" x14ac:dyDescent="0.2">
      <c r="A4" s="32"/>
      <c r="B4" s="19"/>
      <c r="C4" s="19"/>
      <c r="D4" s="5"/>
      <c r="E4" s="4" t="s">
        <v>2</v>
      </c>
      <c r="F4" s="4" t="s">
        <v>3</v>
      </c>
      <c r="G4" s="4" t="s">
        <v>5</v>
      </c>
      <c r="H4" s="4" t="s">
        <v>6</v>
      </c>
      <c r="I4" s="5" t="s">
        <v>5</v>
      </c>
      <c r="J4" s="5" t="s">
        <v>6</v>
      </c>
    </row>
    <row r="5" spans="1:10" s="14" customFormat="1" ht="72" x14ac:dyDescent="0.2">
      <c r="A5" s="5" t="s">
        <v>10</v>
      </c>
      <c r="B5" s="19" t="s">
        <v>45</v>
      </c>
      <c r="C5" s="27" t="s">
        <v>62</v>
      </c>
      <c r="D5" s="13" t="s">
        <v>13</v>
      </c>
      <c r="E5" s="5">
        <v>1</v>
      </c>
      <c r="F5" s="5"/>
      <c r="G5" s="5">
        <v>1</v>
      </c>
      <c r="H5" s="5"/>
      <c r="I5" s="5">
        <v>25</v>
      </c>
      <c r="J5" s="5"/>
    </row>
    <row r="6" spans="1:10" s="14" customFormat="1" ht="72" x14ac:dyDescent="0.2">
      <c r="A6" s="5" t="s">
        <v>10</v>
      </c>
      <c r="B6" s="19" t="s">
        <v>45</v>
      </c>
      <c r="C6" s="27" t="s">
        <v>62</v>
      </c>
      <c r="D6" s="13" t="s">
        <v>15</v>
      </c>
      <c r="E6" s="5">
        <v>1</v>
      </c>
      <c r="F6" s="5"/>
      <c r="G6" s="5">
        <v>1</v>
      </c>
      <c r="H6" s="5"/>
      <c r="I6" s="5">
        <v>22</v>
      </c>
      <c r="J6" s="5"/>
    </row>
    <row r="7" spans="1:10" s="14" customFormat="1" ht="72" x14ac:dyDescent="0.2">
      <c r="A7" s="5" t="s">
        <v>10</v>
      </c>
      <c r="B7" s="19" t="s">
        <v>45</v>
      </c>
      <c r="C7" s="27" t="s">
        <v>62</v>
      </c>
      <c r="D7" s="13" t="s">
        <v>16</v>
      </c>
      <c r="E7" s="5">
        <v>1</v>
      </c>
      <c r="F7" s="5"/>
      <c r="G7" s="5">
        <v>1</v>
      </c>
      <c r="H7" s="5"/>
      <c r="I7" s="5">
        <v>24</v>
      </c>
      <c r="J7" s="5"/>
    </row>
    <row r="8" spans="1:10" s="14" customFormat="1" ht="72" x14ac:dyDescent="0.2">
      <c r="A8" s="5" t="s">
        <v>10</v>
      </c>
      <c r="B8" s="19" t="s">
        <v>45</v>
      </c>
      <c r="C8" s="27" t="s">
        <v>62</v>
      </c>
      <c r="D8" s="13" t="s">
        <v>17</v>
      </c>
      <c r="E8" s="5">
        <v>1</v>
      </c>
      <c r="F8" s="5"/>
      <c r="G8" s="5">
        <v>1</v>
      </c>
      <c r="H8" s="5"/>
      <c r="I8" s="5">
        <v>25</v>
      </c>
      <c r="J8" s="5"/>
    </row>
    <row r="9" spans="1:10" s="14" customFormat="1" ht="72" x14ac:dyDescent="0.2">
      <c r="A9" s="5" t="s">
        <v>10</v>
      </c>
      <c r="B9" s="19" t="s">
        <v>45</v>
      </c>
      <c r="C9" s="27" t="s">
        <v>62</v>
      </c>
      <c r="D9" s="13" t="s">
        <v>18</v>
      </c>
      <c r="E9" s="5">
        <v>1</v>
      </c>
      <c r="F9" s="5"/>
      <c r="G9" s="5">
        <v>1</v>
      </c>
      <c r="H9" s="5"/>
      <c r="I9" s="5">
        <v>25</v>
      </c>
      <c r="J9" s="5"/>
    </row>
    <row r="10" spans="1:10" s="14" customFormat="1" ht="72" x14ac:dyDescent="0.2">
      <c r="A10" s="5" t="s">
        <v>10</v>
      </c>
      <c r="B10" s="19" t="s">
        <v>45</v>
      </c>
      <c r="C10" s="27" t="s">
        <v>62</v>
      </c>
      <c r="D10" s="13" t="s">
        <v>23</v>
      </c>
      <c r="E10" s="5">
        <v>1</v>
      </c>
      <c r="F10" s="5"/>
      <c r="G10" s="5">
        <v>1</v>
      </c>
      <c r="H10" s="5"/>
      <c r="I10" s="5">
        <v>24</v>
      </c>
      <c r="J10" s="5"/>
    </row>
    <row r="11" spans="1:10" s="16" customFormat="1" ht="72" x14ac:dyDescent="0.2">
      <c r="A11" s="5" t="s">
        <v>10</v>
      </c>
      <c r="B11" s="19" t="s">
        <v>52</v>
      </c>
      <c r="C11" s="27" t="s">
        <v>70</v>
      </c>
      <c r="D11" s="15" t="s">
        <v>14</v>
      </c>
      <c r="E11" s="5">
        <v>1</v>
      </c>
      <c r="F11" s="12"/>
      <c r="G11" s="12">
        <v>1</v>
      </c>
      <c r="H11" s="12"/>
      <c r="I11" s="12">
        <v>14</v>
      </c>
      <c r="J11" s="12"/>
    </row>
    <row r="12" spans="1:10" s="16" customFormat="1" ht="72" x14ac:dyDescent="0.2">
      <c r="A12" s="5" t="s">
        <v>10</v>
      </c>
      <c r="B12" s="19" t="s">
        <v>49</v>
      </c>
      <c r="C12" s="27" t="s">
        <v>66</v>
      </c>
      <c r="D12" s="15" t="s">
        <v>20</v>
      </c>
      <c r="E12" s="5">
        <v>1</v>
      </c>
      <c r="F12" s="12"/>
      <c r="G12" s="12">
        <v>1</v>
      </c>
      <c r="H12" s="12"/>
      <c r="I12" s="12">
        <v>22</v>
      </c>
      <c r="J12" s="12"/>
    </row>
    <row r="13" spans="1:10" s="16" customFormat="1" ht="36" x14ac:dyDescent="0.2">
      <c r="A13" s="5" t="s">
        <v>10</v>
      </c>
      <c r="B13" s="19" t="s">
        <v>44</v>
      </c>
      <c r="C13" s="27" t="s">
        <v>60</v>
      </c>
      <c r="D13" s="15" t="s">
        <v>21</v>
      </c>
      <c r="E13" s="5">
        <v>1</v>
      </c>
      <c r="F13" s="12"/>
      <c r="G13" s="12">
        <v>1</v>
      </c>
      <c r="H13" s="12"/>
      <c r="I13" s="12">
        <v>21</v>
      </c>
      <c r="J13" s="12"/>
    </row>
    <row r="14" spans="1:10" s="16" customFormat="1" ht="36" x14ac:dyDescent="0.2">
      <c r="A14" s="5" t="s">
        <v>10</v>
      </c>
      <c r="B14" s="19" t="s">
        <v>56</v>
      </c>
      <c r="C14" s="27" t="s">
        <v>74</v>
      </c>
      <c r="D14" s="15" t="s">
        <v>22</v>
      </c>
      <c r="E14" s="5">
        <v>1</v>
      </c>
      <c r="F14" s="12"/>
      <c r="G14" s="12">
        <v>1</v>
      </c>
      <c r="H14" s="12"/>
      <c r="I14" s="12">
        <v>17</v>
      </c>
      <c r="J14" s="12"/>
    </row>
    <row r="15" spans="1:10" s="16" customFormat="1" ht="36" x14ac:dyDescent="0.2">
      <c r="A15" s="5" t="s">
        <v>10</v>
      </c>
      <c r="B15" s="19"/>
      <c r="C15" s="27" t="s">
        <v>61</v>
      </c>
      <c r="D15" s="15" t="s">
        <v>24</v>
      </c>
      <c r="E15" s="5">
        <v>1</v>
      </c>
      <c r="F15" s="12"/>
      <c r="G15" s="12">
        <v>1</v>
      </c>
      <c r="H15" s="12"/>
      <c r="I15" s="12">
        <v>23</v>
      </c>
      <c r="J15" s="12"/>
    </row>
    <row r="16" spans="1:10" s="16" customFormat="1" ht="108" x14ac:dyDescent="0.2">
      <c r="A16" s="5" t="s">
        <v>10</v>
      </c>
      <c r="B16" s="19" t="s">
        <v>46</v>
      </c>
      <c r="C16" s="27" t="s">
        <v>63</v>
      </c>
      <c r="D16" s="15" t="s">
        <v>25</v>
      </c>
      <c r="E16" s="5">
        <v>1</v>
      </c>
      <c r="F16" s="12"/>
      <c r="G16" s="12">
        <v>1</v>
      </c>
      <c r="H16" s="12"/>
      <c r="I16" s="12">
        <v>21</v>
      </c>
      <c r="J16" s="12"/>
    </row>
    <row r="17" spans="1:10" s="16" customFormat="1" ht="36" x14ac:dyDescent="0.2">
      <c r="A17" s="5" t="s">
        <v>10</v>
      </c>
      <c r="B17" s="19" t="s">
        <v>53</v>
      </c>
      <c r="C17" s="27" t="s">
        <v>67</v>
      </c>
      <c r="D17" s="15" t="s">
        <v>26</v>
      </c>
      <c r="E17" s="5">
        <v>1</v>
      </c>
      <c r="F17" s="12"/>
      <c r="G17" s="12">
        <v>1</v>
      </c>
      <c r="H17" s="12"/>
      <c r="I17" s="12">
        <v>22</v>
      </c>
      <c r="J17" s="12"/>
    </row>
    <row r="18" spans="1:10" s="16" customFormat="1" ht="90" x14ac:dyDescent="0.2">
      <c r="A18" s="5" t="s">
        <v>10</v>
      </c>
      <c r="B18" s="19" t="s">
        <v>54</v>
      </c>
      <c r="C18" s="27" t="s">
        <v>68</v>
      </c>
      <c r="D18" s="15" t="s">
        <v>27</v>
      </c>
      <c r="E18" s="5">
        <v>1</v>
      </c>
      <c r="F18" s="12"/>
      <c r="G18" s="12">
        <v>1</v>
      </c>
      <c r="H18" s="12"/>
      <c r="I18" s="12">
        <v>22</v>
      </c>
      <c r="J18" s="12"/>
    </row>
    <row r="19" spans="1:10" s="16" customFormat="1" ht="54" x14ac:dyDescent="0.2">
      <c r="A19" s="5" t="s">
        <v>10</v>
      </c>
      <c r="B19" s="19" t="s">
        <v>55</v>
      </c>
      <c r="C19" s="27" t="s">
        <v>69</v>
      </c>
      <c r="D19" s="15" t="s">
        <v>28</v>
      </c>
      <c r="E19" s="5">
        <v>1</v>
      </c>
      <c r="F19" s="12"/>
      <c r="G19" s="12">
        <v>1</v>
      </c>
      <c r="H19" s="12"/>
      <c r="I19" s="12">
        <v>17</v>
      </c>
      <c r="J19" s="12"/>
    </row>
    <row r="20" spans="1:10" s="16" customFormat="1" ht="72" x14ac:dyDescent="0.2">
      <c r="A20" s="5" t="s">
        <v>10</v>
      </c>
      <c r="B20" s="19" t="s">
        <v>52</v>
      </c>
      <c r="C20" s="27" t="s">
        <v>70</v>
      </c>
      <c r="D20" s="15" t="s">
        <v>29</v>
      </c>
      <c r="E20" s="5">
        <v>1</v>
      </c>
      <c r="F20" s="12"/>
      <c r="G20" s="12">
        <v>1</v>
      </c>
      <c r="H20" s="12"/>
      <c r="I20" s="12">
        <v>22</v>
      </c>
      <c r="J20" s="12"/>
    </row>
    <row r="21" spans="1:10" s="16" customFormat="1" ht="36" x14ac:dyDescent="0.2">
      <c r="A21" s="5" t="s">
        <v>10</v>
      </c>
      <c r="B21" s="19" t="s">
        <v>57</v>
      </c>
      <c r="C21" s="27" t="s">
        <v>73</v>
      </c>
      <c r="D21" s="15" t="s">
        <v>30</v>
      </c>
      <c r="E21" s="5">
        <v>1</v>
      </c>
      <c r="F21" s="12"/>
      <c r="G21" s="12">
        <v>1</v>
      </c>
      <c r="H21" s="12"/>
      <c r="I21" s="12">
        <v>20</v>
      </c>
      <c r="J21" s="12"/>
    </row>
    <row r="22" spans="1:10" s="16" customFormat="1" ht="36" x14ac:dyDescent="0.2">
      <c r="A22" s="5" t="s">
        <v>10</v>
      </c>
      <c r="B22" s="19" t="s">
        <v>58</v>
      </c>
      <c r="C22" s="27" t="s">
        <v>71</v>
      </c>
      <c r="D22" s="15" t="s">
        <v>31</v>
      </c>
      <c r="E22" s="5">
        <v>1</v>
      </c>
      <c r="F22" s="12"/>
      <c r="G22" s="12">
        <v>1</v>
      </c>
      <c r="H22" s="12"/>
      <c r="I22" s="12">
        <v>18</v>
      </c>
      <c r="J22" s="12"/>
    </row>
    <row r="23" spans="1:10" s="16" customFormat="1" ht="108" x14ac:dyDescent="0.2">
      <c r="A23" s="5" t="s">
        <v>10</v>
      </c>
      <c r="B23" s="19" t="s">
        <v>47</v>
      </c>
      <c r="C23" s="27" t="s">
        <v>64</v>
      </c>
      <c r="D23" s="15" t="s">
        <v>32</v>
      </c>
      <c r="E23" s="5">
        <v>1</v>
      </c>
      <c r="F23" s="12"/>
      <c r="G23" s="12">
        <v>1</v>
      </c>
      <c r="H23" s="12"/>
      <c r="I23" s="12">
        <v>20</v>
      </c>
      <c r="J23" s="12"/>
    </row>
    <row r="24" spans="1:10" s="16" customFormat="1" ht="108" x14ac:dyDescent="0.2">
      <c r="A24" s="5" t="s">
        <v>10</v>
      </c>
      <c r="B24" s="19" t="s">
        <v>47</v>
      </c>
      <c r="C24" s="27" t="s">
        <v>64</v>
      </c>
      <c r="D24" s="15" t="s">
        <v>33</v>
      </c>
      <c r="E24" s="5">
        <v>1</v>
      </c>
      <c r="F24" s="12"/>
      <c r="G24" s="12">
        <v>1</v>
      </c>
      <c r="H24" s="12"/>
      <c r="I24" s="12">
        <v>22</v>
      </c>
      <c r="J24" s="12"/>
    </row>
    <row r="25" spans="1:10" s="16" customFormat="1" ht="108" x14ac:dyDescent="0.2">
      <c r="A25" s="5" t="s">
        <v>10</v>
      </c>
      <c r="B25" s="19" t="s">
        <v>47</v>
      </c>
      <c r="C25" s="27" t="s">
        <v>64</v>
      </c>
      <c r="D25" s="15" t="s">
        <v>34</v>
      </c>
      <c r="E25" s="5">
        <v>1</v>
      </c>
      <c r="F25" s="12"/>
      <c r="G25" s="12">
        <v>1</v>
      </c>
      <c r="H25" s="12"/>
      <c r="I25" s="12">
        <v>20</v>
      </c>
      <c r="J25" s="12"/>
    </row>
    <row r="26" spans="1:10" s="16" customFormat="1" ht="36" x14ac:dyDescent="0.2">
      <c r="A26" s="5" t="s">
        <v>10</v>
      </c>
      <c r="B26" s="19" t="s">
        <v>50</v>
      </c>
      <c r="C26" s="27" t="s">
        <v>72</v>
      </c>
      <c r="D26" s="15" t="s">
        <v>35</v>
      </c>
      <c r="E26" s="5">
        <v>1</v>
      </c>
      <c r="F26" s="12"/>
      <c r="G26" s="12">
        <v>1</v>
      </c>
      <c r="H26" s="12"/>
      <c r="I26" s="12">
        <v>25</v>
      </c>
      <c r="J26" s="12"/>
    </row>
    <row r="27" spans="1:10" s="16" customFormat="1" ht="36" x14ac:dyDescent="0.2">
      <c r="A27" s="5" t="s">
        <v>10</v>
      </c>
      <c r="B27" s="19" t="s">
        <v>51</v>
      </c>
      <c r="C27" s="27" t="s">
        <v>75</v>
      </c>
      <c r="D27" s="15" t="s">
        <v>36</v>
      </c>
      <c r="E27" s="5">
        <v>1</v>
      </c>
      <c r="F27" s="12"/>
      <c r="G27" s="12">
        <v>1</v>
      </c>
      <c r="H27" s="12"/>
      <c r="I27" s="12">
        <v>14</v>
      </c>
      <c r="J27" s="12"/>
    </row>
    <row r="28" spans="1:10" s="16" customFormat="1" ht="72" x14ac:dyDescent="0.2">
      <c r="A28" s="5" t="s">
        <v>10</v>
      </c>
      <c r="B28" s="19" t="s">
        <v>48</v>
      </c>
      <c r="C28" s="27" t="s">
        <v>65</v>
      </c>
      <c r="D28" s="15" t="s">
        <v>37</v>
      </c>
      <c r="E28" s="5">
        <v>1</v>
      </c>
      <c r="F28" s="17"/>
      <c r="G28" s="12">
        <v>1</v>
      </c>
      <c r="H28" s="17"/>
      <c r="I28" s="12">
        <v>23</v>
      </c>
      <c r="J28" s="12"/>
    </row>
    <row r="29" spans="1:10" s="16" customFormat="1" ht="72" x14ac:dyDescent="0.2">
      <c r="A29" s="5" t="s">
        <v>10</v>
      </c>
      <c r="B29" s="19" t="s">
        <v>48</v>
      </c>
      <c r="C29" s="27" t="s">
        <v>65</v>
      </c>
      <c r="D29" s="15" t="s">
        <v>38</v>
      </c>
      <c r="E29" s="5">
        <v>1</v>
      </c>
      <c r="F29" s="17"/>
      <c r="G29" s="12">
        <v>1</v>
      </c>
      <c r="H29" s="17"/>
      <c r="I29" s="12">
        <v>25</v>
      </c>
      <c r="J29" s="12"/>
    </row>
    <row r="30" spans="1:10" s="16" customFormat="1" ht="72" x14ac:dyDescent="0.2">
      <c r="A30" s="5" t="s">
        <v>10</v>
      </c>
      <c r="B30" s="19" t="s">
        <v>45</v>
      </c>
      <c r="C30" s="27" t="s">
        <v>62</v>
      </c>
      <c r="D30" s="12" t="s">
        <v>39</v>
      </c>
      <c r="E30" s="5">
        <v>1</v>
      </c>
      <c r="F30" s="17"/>
      <c r="G30" s="17"/>
      <c r="H30" s="12">
        <v>1</v>
      </c>
      <c r="I30" s="12"/>
      <c r="J30" s="12">
        <v>25</v>
      </c>
    </row>
    <row r="31" spans="1:10" s="16" customFormat="1" ht="72" x14ac:dyDescent="0.2">
      <c r="A31" s="5" t="s">
        <v>10</v>
      </c>
      <c r="B31" s="19" t="s">
        <v>45</v>
      </c>
      <c r="C31" s="27" t="s">
        <v>62</v>
      </c>
      <c r="D31" s="12" t="s">
        <v>40</v>
      </c>
      <c r="E31" s="5">
        <v>1</v>
      </c>
      <c r="F31" s="17"/>
      <c r="G31" s="17"/>
      <c r="H31" s="12">
        <v>1</v>
      </c>
      <c r="I31" s="12"/>
      <c r="J31" s="12">
        <v>25</v>
      </c>
    </row>
    <row r="32" spans="1:10" s="16" customFormat="1" ht="72" x14ac:dyDescent="0.2">
      <c r="A32" s="5" t="s">
        <v>10</v>
      </c>
      <c r="B32" s="19" t="s">
        <v>45</v>
      </c>
      <c r="C32" s="27" t="s">
        <v>62</v>
      </c>
      <c r="D32" s="12" t="s">
        <v>41</v>
      </c>
      <c r="E32" s="5">
        <v>1</v>
      </c>
      <c r="F32" s="17"/>
      <c r="G32" s="17"/>
      <c r="H32" s="12">
        <v>1</v>
      </c>
      <c r="I32" s="12"/>
      <c r="J32" s="12">
        <v>24</v>
      </c>
    </row>
    <row r="33" spans="1:10" s="16" customFormat="1" ht="72" x14ac:dyDescent="0.2">
      <c r="A33" s="5" t="s">
        <v>10</v>
      </c>
      <c r="B33" s="19" t="s">
        <v>45</v>
      </c>
      <c r="C33" s="27" t="s">
        <v>62</v>
      </c>
      <c r="D33" s="12" t="s">
        <v>42</v>
      </c>
      <c r="E33" s="5">
        <v>1</v>
      </c>
      <c r="F33" s="17"/>
      <c r="G33" s="17"/>
      <c r="H33" s="12">
        <v>1</v>
      </c>
      <c r="I33" s="12"/>
      <c r="J33" s="12">
        <v>25</v>
      </c>
    </row>
    <row r="34" spans="1:10" s="16" customFormat="1" ht="72" x14ac:dyDescent="0.2">
      <c r="A34" s="5" t="s">
        <v>10</v>
      </c>
      <c r="B34" s="19" t="s">
        <v>45</v>
      </c>
      <c r="C34" s="27" t="s">
        <v>62</v>
      </c>
      <c r="D34" s="12" t="s">
        <v>43</v>
      </c>
      <c r="E34" s="5">
        <v>1</v>
      </c>
      <c r="F34" s="17"/>
      <c r="G34" s="17"/>
      <c r="H34" s="12">
        <v>1</v>
      </c>
      <c r="I34" s="12"/>
      <c r="J34" s="12">
        <v>23</v>
      </c>
    </row>
    <row r="35" spans="1:10" s="7" customFormat="1" ht="18" x14ac:dyDescent="0.35">
      <c r="B35" s="20"/>
      <c r="C35" s="20"/>
      <c r="D35" s="24" t="s">
        <v>19</v>
      </c>
      <c r="E35" s="25">
        <f t="shared" ref="E35:F35" si="0">SUM(E5:E34)</f>
        <v>30</v>
      </c>
      <c r="F35" s="25">
        <f t="shared" si="0"/>
        <v>0</v>
      </c>
      <c r="G35" s="25">
        <f>SUM(G5:G34)</f>
        <v>25</v>
      </c>
      <c r="H35" s="25">
        <f>SUM(H5:H34)</f>
        <v>5</v>
      </c>
      <c r="I35" s="25">
        <f>SUM(I5:I34)</f>
        <v>533</v>
      </c>
      <c r="J35" s="25">
        <f>SUM(J5:J34)</f>
        <v>122</v>
      </c>
    </row>
    <row r="36" spans="1:10" s="7" customFormat="1" ht="18" x14ac:dyDescent="0.35">
      <c r="B36" s="20"/>
      <c r="C36" s="20"/>
      <c r="D36" s="9"/>
      <c r="I36" s="9"/>
      <c r="J36" s="9"/>
    </row>
    <row r="37" spans="1:10" s="7" customFormat="1" ht="18" x14ac:dyDescent="0.35">
      <c r="B37" s="20"/>
      <c r="C37" s="20"/>
      <c r="D37" s="9"/>
      <c r="I37" s="9"/>
      <c r="J37" s="9"/>
    </row>
    <row r="38" spans="1:10" s="7" customFormat="1" ht="18" x14ac:dyDescent="0.35">
      <c r="B38" s="20"/>
      <c r="C38" s="20"/>
      <c r="D38" s="9"/>
      <c r="I38" s="9"/>
      <c r="J38" s="9"/>
    </row>
    <row r="39" spans="1:10" s="7" customFormat="1" ht="18" x14ac:dyDescent="0.35">
      <c r="B39" s="20"/>
      <c r="C39" s="20"/>
      <c r="D39" s="9"/>
      <c r="I39" s="9"/>
      <c r="J39" s="9"/>
    </row>
    <row r="40" spans="1:10" s="6" customFormat="1" ht="15.6" x14ac:dyDescent="0.3">
      <c r="B40" s="21"/>
      <c r="C40" s="21"/>
      <c r="D40" s="10"/>
      <c r="I40" s="10"/>
      <c r="J40" s="10"/>
    </row>
    <row r="41" spans="1:10" s="6" customFormat="1" ht="15.6" x14ac:dyDescent="0.3">
      <c r="B41" s="21"/>
      <c r="C41" s="21"/>
      <c r="D41" s="10"/>
      <c r="I41" s="10"/>
      <c r="J41" s="10"/>
    </row>
    <row r="42" spans="1:10" s="6" customFormat="1" ht="15.6" x14ac:dyDescent="0.3">
      <c r="B42" s="21"/>
      <c r="C42" s="21"/>
      <c r="D42" s="10"/>
      <c r="I42" s="10"/>
      <c r="J42" s="10"/>
    </row>
    <row r="43" spans="1:10" s="6" customFormat="1" ht="15.6" x14ac:dyDescent="0.3">
      <c r="B43" s="21"/>
      <c r="C43" s="21"/>
      <c r="D43" s="10"/>
      <c r="I43" s="10"/>
      <c r="J43" s="10"/>
    </row>
    <row r="44" spans="1:10" s="6" customFormat="1" ht="15.6" x14ac:dyDescent="0.3">
      <c r="B44" s="21"/>
      <c r="C44" s="21"/>
      <c r="D44" s="10"/>
      <c r="I44" s="10"/>
      <c r="J44" s="10"/>
    </row>
    <row r="45" spans="1:10" s="6" customFormat="1" ht="15.6" x14ac:dyDescent="0.3">
      <c r="B45" s="21"/>
      <c r="C45" s="21"/>
      <c r="D45" s="10"/>
      <c r="I45" s="10"/>
      <c r="J45" s="10"/>
    </row>
    <row r="46" spans="1:10" s="6" customFormat="1" ht="15.6" x14ac:dyDescent="0.3">
      <c r="B46" s="21"/>
      <c r="C46" s="21"/>
      <c r="D46" s="10"/>
      <c r="I46" s="10"/>
      <c r="J46" s="10"/>
    </row>
    <row r="47" spans="1:10" s="6" customFormat="1" ht="15.6" x14ac:dyDescent="0.3">
      <c r="B47" s="21"/>
      <c r="C47" s="21"/>
      <c r="D47" s="10"/>
      <c r="I47" s="10"/>
      <c r="J47" s="10"/>
    </row>
    <row r="48" spans="1:10" s="6" customFormat="1" ht="15.6" x14ac:dyDescent="0.3">
      <c r="B48" s="21"/>
      <c r="C48" s="21"/>
      <c r="D48" s="10"/>
      <c r="I48" s="10"/>
      <c r="J48" s="10"/>
    </row>
    <row r="49" spans="2:10" s="6" customFormat="1" ht="15.6" x14ac:dyDescent="0.3">
      <c r="B49" s="21"/>
      <c r="C49" s="21"/>
      <c r="D49" s="10"/>
      <c r="I49" s="10"/>
      <c r="J49" s="10"/>
    </row>
    <row r="50" spans="2:10" s="6" customFormat="1" ht="15.6" x14ac:dyDescent="0.3">
      <c r="B50" s="21"/>
      <c r="C50" s="21"/>
      <c r="D50" s="10"/>
      <c r="I50" s="10"/>
      <c r="J50" s="10"/>
    </row>
    <row r="51" spans="2:10" s="6" customFormat="1" ht="15.6" x14ac:dyDescent="0.3">
      <c r="B51" s="21"/>
      <c r="C51" s="21"/>
      <c r="D51" s="10"/>
      <c r="I51" s="10"/>
      <c r="J51" s="10"/>
    </row>
    <row r="52" spans="2:10" s="6" customFormat="1" ht="15.6" x14ac:dyDescent="0.3">
      <c r="B52" s="21"/>
      <c r="C52" s="21"/>
      <c r="D52" s="10"/>
      <c r="I52" s="10"/>
      <c r="J52" s="10"/>
    </row>
    <row r="53" spans="2:10" s="6" customFormat="1" ht="15.6" x14ac:dyDescent="0.3">
      <c r="B53" s="21"/>
      <c r="C53" s="21"/>
      <c r="D53" s="10"/>
      <c r="I53" s="10"/>
      <c r="J53" s="10"/>
    </row>
    <row r="54" spans="2:10" s="6" customFormat="1" ht="15.6" x14ac:dyDescent="0.3">
      <c r="B54" s="21"/>
      <c r="C54" s="21"/>
      <c r="D54" s="10"/>
      <c r="I54" s="10"/>
      <c r="J54" s="10"/>
    </row>
    <row r="55" spans="2:10" s="6" customFormat="1" ht="15.6" x14ac:dyDescent="0.3">
      <c r="B55" s="21"/>
      <c r="C55" s="21"/>
      <c r="D55" s="10"/>
      <c r="I55" s="10"/>
      <c r="J55" s="10"/>
    </row>
    <row r="56" spans="2:10" s="6" customFormat="1" ht="15.6" x14ac:dyDescent="0.3">
      <c r="B56" s="21"/>
      <c r="C56" s="21"/>
      <c r="D56" s="10"/>
      <c r="I56" s="10"/>
      <c r="J56" s="10"/>
    </row>
    <row r="57" spans="2:10" s="6" customFormat="1" ht="15.6" x14ac:dyDescent="0.3">
      <c r="B57" s="21"/>
      <c r="C57" s="21"/>
      <c r="D57" s="10"/>
      <c r="I57" s="10"/>
      <c r="J57" s="10"/>
    </row>
    <row r="58" spans="2:10" s="6" customFormat="1" ht="15.6" x14ac:dyDescent="0.3">
      <c r="B58" s="21"/>
      <c r="C58" s="21"/>
      <c r="D58" s="10"/>
      <c r="I58" s="10"/>
      <c r="J58" s="10"/>
    </row>
    <row r="59" spans="2:10" s="6" customFormat="1" ht="15.6" x14ac:dyDescent="0.3">
      <c r="B59" s="21"/>
      <c r="C59" s="21"/>
      <c r="D59" s="10"/>
      <c r="I59" s="10"/>
      <c r="J59" s="10"/>
    </row>
  </sheetData>
  <mergeCells count="5">
    <mergeCell ref="A2:J2"/>
    <mergeCell ref="A3:A4"/>
    <mergeCell ref="E3:F3"/>
    <mergeCell ref="G3:H3"/>
    <mergeCell ref="I3:J3"/>
  </mergeCells>
  <pageMargins left="0.70866141732283472" right="0.70866141732283472" top="0.74803149606299213" bottom="0.74803149606299213" header="0.31496062992125984" footer="0.31496062992125984"/>
  <pageSetup paperSize="9" scale="3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Windows</dc:creator>
  <cp:lastModifiedBy>Тюрина Марина Николаевна</cp:lastModifiedBy>
  <cp:lastPrinted>2025-10-07T14:08:52Z</cp:lastPrinted>
  <dcterms:created xsi:type="dcterms:W3CDTF">2024-09-04T09:12:44Z</dcterms:created>
  <dcterms:modified xsi:type="dcterms:W3CDTF">2025-10-08T06:53:48Z</dcterms:modified>
</cp:coreProperties>
</file>