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7-11 лет" sheetId="1" state="visible" r:id="rId2"/>
    <sheet name="Лист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<sst xmlns="http://schemas.openxmlformats.org/spreadsheetml/2006/main" count="576" uniqueCount="148">
  <si>
    <t xml:space="preserve">Согласовано:</t>
  </si>
  <si>
    <t xml:space="preserve">Утверждаю:</t>
  </si>
  <si>
    <t xml:space="preserve">Директор</t>
  </si>
  <si>
    <t xml:space="preserve">Директор ООО "Общепит"</t>
  </si>
  <si>
    <t xml:space="preserve">__________________(ФИО директора)</t>
  </si>
  <si>
    <t xml:space="preserve">___________________Л.Н. Афанасьева</t>
  </si>
  <si>
    <t xml:space="preserve">Дата:____________г.</t>
  </si>
  <si>
    <t xml:space="preserve">Дата: 13.01.2025 г.</t>
  </si>
  <si>
    <t xml:space="preserve">Двенадцатидневное меню  для обучающихся начального звена образовательных учреждений 
Возрастная категория: с 7 – 11 лет .
Осенне- зимний сезон.</t>
  </si>
  <si>
    <t xml:space="preserve">День 1( Понедельник)</t>
  </si>
  <si>
    <t xml:space="preserve">№ по СР</t>
  </si>
  <si>
    <t xml:space="preserve">Наименование блюда</t>
  </si>
  <si>
    <t xml:space="preserve">Выход (гр)</t>
  </si>
  <si>
    <t xml:space="preserve">Пищевая ценность</t>
  </si>
  <si>
    <t xml:space="preserve">Витамины и минеральные вещества</t>
  </si>
  <si>
    <t xml:space="preserve">Ккал</t>
  </si>
  <si>
    <t xml:space="preserve">Белки</t>
  </si>
  <si>
    <t xml:space="preserve">Жиры</t>
  </si>
  <si>
    <t xml:space="preserve">Углеводы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</si>
  <si>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</si>
  <si>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</si>
  <si>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</si>
  <si>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</si>
  <si>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</si>
  <si>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</si>
  <si>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Мg</t>
  </si>
  <si>
    <t xml:space="preserve">Fe</t>
  </si>
  <si>
    <t xml:space="preserve">Завтрак</t>
  </si>
  <si>
    <t xml:space="preserve">сыр порциями</t>
  </si>
  <si>
    <t xml:space="preserve">Каша молоч.пшенная с маслом</t>
  </si>
  <si>
    <t xml:space="preserve">155(150/5)</t>
  </si>
  <si>
    <t xml:space="preserve">Кофейный напиток с молоком</t>
  </si>
  <si>
    <t xml:space="preserve">Хлеб пшеничный белый</t>
  </si>
  <si>
    <t xml:space="preserve">Яблоки св.порциями</t>
  </si>
  <si>
    <t xml:space="preserve">Итого</t>
  </si>
  <si>
    <t xml:space="preserve">470-587</t>
  </si>
  <si>
    <t xml:space="preserve">15,4-19,25</t>
  </si>
  <si>
    <t xml:space="preserve">15,8-19,75</t>
  </si>
  <si>
    <t xml:space="preserve">67-83,75</t>
  </si>
  <si>
    <t xml:space="preserve">Обед</t>
  </si>
  <si>
    <t xml:space="preserve">Салат из белокочанной капусты</t>
  </si>
  <si>
    <t xml:space="preserve">Суп картофельный с горохом и мясом </t>
  </si>
  <si>
    <t xml:space="preserve">200(190/10)</t>
  </si>
  <si>
    <t xml:space="preserve">Котлеты рубленые с соусом</t>
  </si>
  <si>
    <t xml:space="preserve">100(50/50)</t>
  </si>
  <si>
    <t xml:space="preserve">Макароны отварные</t>
  </si>
  <si>
    <t xml:space="preserve">Чай с фруктовым соком</t>
  </si>
  <si>
    <t xml:space="preserve">Хлеб Цивильный ржаной</t>
  </si>
  <si>
    <t xml:space="preserve">мандарины св. порциями</t>
  </si>
  <si>
    <t xml:space="preserve">705-822</t>
  </si>
  <si>
    <t xml:space="preserve">23,10-26,95</t>
  </si>
  <si>
    <t xml:space="preserve">23,7-27,65</t>
  </si>
  <si>
    <t xml:space="preserve">100,5-117,25</t>
  </si>
  <si>
    <t xml:space="preserve">День 2 (Вторник)</t>
  </si>
  <si>
    <t xml:space="preserve">Каша молочная из овсяных хлопьев с маслом</t>
  </si>
  <si>
    <t xml:space="preserve">210(200/10)</t>
  </si>
  <si>
    <t xml:space="preserve">Какао с молоком</t>
  </si>
  <si>
    <t xml:space="preserve">Бутерброд с повидлом</t>
  </si>
  <si>
    <t xml:space="preserve">Салат из моркови с яблоками</t>
  </si>
  <si>
    <t xml:space="preserve">Борщ с капустой картофелем со смет. И мясом </t>
  </si>
  <si>
    <t xml:space="preserve">200(185/10/5)</t>
  </si>
  <si>
    <t xml:space="preserve">Птица отварная </t>
  </si>
  <si>
    <t xml:space="preserve">Каша гречневая рассыпчатая с маслом</t>
  </si>
  <si>
    <t xml:space="preserve">205(200/5)</t>
  </si>
  <si>
    <t xml:space="preserve">Компот из смеси сухофруктов</t>
  </si>
  <si>
    <t xml:space="preserve">День 3 (Среда)</t>
  </si>
  <si>
    <t xml:space="preserve">Масло сливочное порц.</t>
  </si>
  <si>
    <t xml:space="preserve">Запеканка творожная с молоком сгущенным</t>
  </si>
  <si>
    <t xml:space="preserve">150(130/20)</t>
  </si>
  <si>
    <t xml:space="preserve">Чай с лимоном</t>
  </si>
  <si>
    <t xml:space="preserve">200(15/7)</t>
  </si>
  <si>
    <t xml:space="preserve">салат из свеклы отварной</t>
  </si>
  <si>
    <t xml:space="preserve">Суп картофельный с макарон.изделиями и мясом </t>
  </si>
  <si>
    <t xml:space="preserve">РАГУ ИЗ ПТИЦЫ</t>
  </si>
  <si>
    <t xml:space="preserve">Компот из изюма</t>
  </si>
  <si>
    <t xml:space="preserve">День 4 (Четверг)</t>
  </si>
  <si>
    <t xml:space="preserve">Бутерброд с сыром</t>
  </si>
  <si>
    <t xml:space="preserve">Каша из риса и пшена с маслом</t>
  </si>
  <si>
    <t xml:space="preserve">185(180/5)</t>
  </si>
  <si>
    <t xml:space="preserve">Чай с сахаром</t>
  </si>
  <si>
    <t xml:space="preserve">200(15)</t>
  </si>
  <si>
    <t xml:space="preserve">Салат из свежих огурцов</t>
  </si>
  <si>
    <t xml:space="preserve">Щи из свежей капусты с картоф.с мясом со сметаной</t>
  </si>
  <si>
    <t xml:space="preserve">205(190/10/5)</t>
  </si>
  <si>
    <t xml:space="preserve">Биточки рубленые с соусом</t>
  </si>
  <si>
    <t xml:space="preserve">200(</t>
  </si>
  <si>
    <t xml:space="preserve">День 5 (Пятница)</t>
  </si>
  <si>
    <t xml:space="preserve">Салат из квашеной капусты с раст.маслом</t>
  </si>
  <si>
    <t xml:space="preserve">Рассольник Ленинградский с мясом  со сметаной</t>
  </si>
  <si>
    <t xml:space="preserve">Филе куриное тушенная в смет.соусе</t>
  </si>
  <si>
    <t xml:space="preserve">Картофельное пюре со слив.маслом</t>
  </si>
  <si>
    <t xml:space="preserve">Компот из св.яблок</t>
  </si>
  <si>
    <t xml:space="preserve">День 6 (Суббота)</t>
  </si>
  <si>
    <t xml:space="preserve">Каша полбяная молочная с маслом</t>
  </si>
  <si>
    <t xml:space="preserve">210(10/200)</t>
  </si>
  <si>
    <t xml:space="preserve">Яйцо вареное</t>
  </si>
  <si>
    <t xml:space="preserve">Суп крестьянский с крупой</t>
  </si>
  <si>
    <t xml:space="preserve">Фрикадельки из говядины с соусом</t>
  </si>
  <si>
    <t xml:space="preserve">105(55/50)</t>
  </si>
  <si>
    <t xml:space="preserve">День 7 (Понедельник)</t>
  </si>
  <si>
    <t xml:space="preserve">Каша молоч.рисовая с маслом</t>
  </si>
  <si>
    <t xml:space="preserve">Салат из моркови с изюмом</t>
  </si>
  <si>
    <t xml:space="preserve">Каша гречневая рассыпчатая</t>
  </si>
  <si>
    <t xml:space="preserve">Компот из кураги</t>
  </si>
  <si>
    <t xml:space="preserve">День 8 (Вторник)</t>
  </si>
  <si>
    <t xml:space="preserve">330/223</t>
  </si>
  <si>
    <t xml:space="preserve">Запеканка творожная со сметан.соус.</t>
  </si>
  <si>
    <t xml:space="preserve">155(130/25)</t>
  </si>
  <si>
    <t xml:space="preserve">Итого :</t>
  </si>
  <si>
    <t xml:space="preserve">Салат картофельный с солеными огурцами и зеленым горошком </t>
  </si>
  <si>
    <t xml:space="preserve">Борщ с капустой, картофелем со сметаной и мясом</t>
  </si>
  <si>
    <t xml:space="preserve">205(190/10//5)</t>
  </si>
  <si>
    <t xml:space="preserve">Котлеты из птицы рубленые с соусом</t>
  </si>
  <si>
    <t xml:space="preserve">Рис отварной</t>
  </si>
  <si>
    <t xml:space="preserve">Компот из сухофруктов</t>
  </si>
  <si>
    <t xml:space="preserve">День 9 (Среда)</t>
  </si>
  <si>
    <t xml:space="preserve">Масло сл. порциями</t>
  </si>
  <si>
    <t xml:space="preserve">Завтрак 2</t>
  </si>
  <si>
    <t xml:space="preserve">Суп картоф.с макаронными изд. мясом </t>
  </si>
  <si>
    <t xml:space="preserve">Рыба жареная </t>
  </si>
  <si>
    <t xml:space="preserve">Пюре картофельное</t>
  </si>
  <si>
    <t xml:space="preserve">Компот из чернослива</t>
  </si>
  <si>
    <t xml:space="preserve">День 10  (Четверг)</t>
  </si>
  <si>
    <t xml:space="preserve">Бутерброд с маслом сливочным</t>
  </si>
  <si>
    <t xml:space="preserve">Макароны отварные с сыром</t>
  </si>
  <si>
    <t xml:space="preserve">Суп крестьянский с крупой и мясом </t>
  </si>
  <si>
    <t xml:space="preserve">255(190/10/5)</t>
  </si>
  <si>
    <t xml:space="preserve">Плов из птицы</t>
  </si>
  <si>
    <t xml:space="preserve">Чай с сахаром с лимоном</t>
  </si>
  <si>
    <t xml:space="preserve">День 11(Пятница)</t>
  </si>
  <si>
    <t xml:space="preserve">Кофейный напиток с молоком </t>
  </si>
  <si>
    <t xml:space="preserve">Суп картофельный с макаронными изделиями с мясом </t>
  </si>
  <si>
    <t xml:space="preserve">200 (190/10)</t>
  </si>
  <si>
    <t xml:space="preserve">Птица тушенная в смет.соусе</t>
  </si>
  <si>
    <t xml:space="preserve">День 12 (Суббота)</t>
  </si>
  <si>
    <t xml:space="preserve">Запеканка рисовая со сгущ.молоком</t>
  </si>
  <si>
    <t xml:space="preserve">0.02</t>
  </si>
  <si>
    <t xml:space="preserve">200()</t>
  </si>
  <si>
    <t xml:space="preserve">Булочка творожная</t>
  </si>
  <si>
    <t xml:space="preserve">Салат из квашенной капусты</t>
  </si>
  <si>
    <t xml:space="preserve">Шницель рубленный с соусом</t>
  </si>
  <si>
    <t xml:space="preserve">Итоговые показатели завтрака и обеда по учащимся 7-11 лет</t>
  </si>
  <si>
    <t xml:space="preserve">Итоговые показатели завтрака</t>
  </si>
  <si>
    <t xml:space="preserve">ВСЕГО за неделю</t>
  </si>
  <si>
    <t xml:space="preserve">Средний показатель за неделю</t>
  </si>
  <si>
    <t xml:space="preserve">Итоговые показатели обеда</t>
  </si>
  <si>
    <t xml:space="preserve">средн. показатель ( суточная) за 1 неделю</t>
  </si>
  <si>
    <t xml:space="preserve">средн. показатель ( суточная) за 2 неделю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</si>
</sst>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_р_.;[RED]\-#,##0.00_р_.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6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i val="true"/>
      <sz val="12"/>
      <color rgb="FF000000"/>
      <name val="Calibri"/>
      <family val="2"/>
      <charset val="204"/>
    </font>
    <font>
      <b val="true"/>
      <u val="single"/>
      <sz val="11"/>
      <color rgb="FF000000"/>
      <name val="Calibri"/>
      <family val="2"/>
      <charset val="204"/>
    </font>
    <font>
      <b val="true"/>
      <sz val="11"/>
      <color rgb="FFC9211E"/>
      <name val="Calibri"/>
      <family val="2"/>
      <charset val="204"/>
    </font>
    <font>
      <sz val="11"/>
      <color rgb="FFC9211E"/>
      <name val="Calibri"/>
      <family val="2"/>
      <charset val="204"/>
    </font>
    <font>
      <sz val="11"/>
      <color rgb="FF000000"/>
      <name val="Cambria"/>
      <family val="0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 val="true"/>
      <sz val="11"/>
      <color rgb="FFFF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8E8E8"/>
      </patternFill>
    </fill>
    <fill>
      <patternFill patternType="solid">
        <fgColor rgb="FFFFFF00"/>
        <bgColor rgb="FFFFFF38"/>
      </patternFill>
    </fill>
    <fill>
      <patternFill patternType="solid">
        <fgColor rgb="FFE8E8E8"/>
        <bgColor rgb="FFDDDDDD"/>
      </patternFill>
    </fill>
    <fill>
      <patternFill patternType="solid">
        <fgColor rgb="FFDDDDDD"/>
        <bgColor rgb="FFE8E8E8"/>
      </patternFill>
    </fill>
    <fill>
      <patternFill patternType="solid">
        <fgColor rgb="FFFFFF38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2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4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6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8E8E8"/>
      <rgbColor rgb="FFCCFFFF"/>
      <rgbColor rgb="FF660066"/>
      <rgbColor rgb="FFFF8080"/>
      <rgbColor rgb="FF0066CC"/>
      <rgbColor rgb="FFDDDDDD"/>
      <rgbColor rgb="FF000080"/>
      <rgbColor rgb="FFFF00FF"/>
      <rgbColor rgb="FFFFFF38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1048576"/>
  <sheetViews>
    <sheetView showFormulas="false" showGridLines="true" showRowColHeaders="true" showZeros="true" rightToLeft="false" tabSelected="true" showOutlineSymbols="true" defaultGridColor="true" view="normal" topLeftCell="A94" colorId="64" zoomScale="100" zoomScaleNormal="100" zoomScalePageLayoutView="100" workbookViewId="0">
      <selection pane="topLeft" activeCell="A1" activeCellId="0" sqref="A1"/>
    </sheetView>
  </sheetViews>
  <sheetFormatPr defaultColWidth="8.875" defaultRowHeight="15" zeroHeight="false" outlineLevelRow="0" outlineLevelCol="0"/>
  <cols>
    <col collapsed="false" customWidth="true" hidden="false" outlineLevel="0" max="3" min="3" style="1" width="36.72"/>
    <col collapsed="false" customWidth="true" hidden="false" outlineLevel="0" max="4" min="4" style="1" width="17.08"/>
    <col collapsed="false" customWidth="true" hidden="false" outlineLevel="0" max="5" min="5" style="1" width="10.25"/>
    <col collapsed="false" customWidth="true" hidden="false" outlineLevel="0" max="6" min="6" style="1" width="11.7"/>
    <col collapsed="false" customWidth="true" hidden="false" outlineLevel="0" max="7" min="7" style="1" width="11.03"/>
    <col collapsed="false" customWidth="true" hidden="false" outlineLevel="0" max="8" min="8" style="1" width="12.91"/>
  </cols>
  <sheetData>
    <row r="1" customFormat="false" ht="21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Format="false" ht="15" hidden="false" customHeight="true" outlineLevel="0" collapsed="false">
      <c r="A3" s="3" t="s">
        <v>0</v>
      </c>
      <c r="B3" s="3"/>
      <c r="C3" s="3"/>
      <c r="D3" s="4"/>
      <c r="E3" s="4"/>
      <c r="F3" s="4"/>
      <c r="G3" s="4"/>
      <c r="H3" s="5"/>
      <c r="I3" s="5"/>
      <c r="J3" s="6" t="s">
        <v>1</v>
      </c>
      <c r="K3" s="6"/>
      <c r="L3" s="6"/>
      <c r="M3" s="6"/>
      <c r="N3" s="6"/>
      <c r="O3" s="6"/>
      <c r="P3" s="6"/>
    </row>
    <row r="4" customFormat="false" ht="15" hidden="false" customHeight="true" outlineLevel="0" collapsed="false">
      <c r="A4" s="3" t="s">
        <v>2</v>
      </c>
      <c r="B4" s="3"/>
      <c r="C4" s="3"/>
      <c r="D4" s="4"/>
      <c r="E4" s="4"/>
      <c r="F4" s="4"/>
      <c r="G4" s="4"/>
      <c r="H4" s="5"/>
      <c r="I4" s="5"/>
      <c r="J4" s="6" t="s">
        <v>3</v>
      </c>
      <c r="K4" s="6"/>
      <c r="L4" s="6"/>
      <c r="M4" s="6"/>
      <c r="N4" s="6"/>
      <c r="O4" s="6"/>
      <c r="P4" s="6"/>
    </row>
    <row r="5" customFormat="false" ht="15" hidden="false" customHeight="true" outlineLevel="0" collapsed="false">
      <c r="A5" s="3" t="s">
        <v>4</v>
      </c>
      <c r="B5" s="3"/>
      <c r="C5" s="3"/>
      <c r="D5" s="4"/>
      <c r="E5" s="4"/>
      <c r="F5" s="4"/>
      <c r="G5" s="4"/>
      <c r="H5" s="5"/>
      <c r="I5" s="5"/>
      <c r="J5" s="6" t="s">
        <v>5</v>
      </c>
      <c r="K5" s="6"/>
      <c r="L5" s="6"/>
      <c r="M5" s="6"/>
      <c r="N5" s="6"/>
      <c r="O5" s="6"/>
      <c r="P5" s="6"/>
    </row>
    <row r="6" customFormat="false" ht="13.9" hidden="false" customHeight="true" outlineLevel="0" collapsed="false">
      <c r="A6" s="3" t="s">
        <v>6</v>
      </c>
      <c r="B6" s="3"/>
      <c r="C6" s="3"/>
      <c r="D6" s="4"/>
      <c r="E6" s="4"/>
      <c r="F6" s="4"/>
      <c r="G6" s="4"/>
      <c r="H6" s="5"/>
      <c r="I6" s="5"/>
      <c r="J6" s="6" t="s">
        <v>7</v>
      </c>
      <c r="K6" s="6"/>
      <c r="L6" s="6"/>
      <c r="M6" s="6"/>
      <c r="N6" s="6"/>
      <c r="O6" s="6"/>
      <c r="P6" s="6"/>
    </row>
    <row r="7" customFormat="false" ht="15" hidden="false" customHeight="false" outlineLevel="0" collapsed="false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customFormat="false" ht="15" hidden="false" customHeight="true" outlineLevel="0" collapsed="false">
      <c r="A8" s="8" t="s">
        <v>8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customFormat="false" ht="28.35" hidden="false" customHeight="true" outlineLevel="0" collapsed="false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customFormat="false" ht="15" hidden="false" customHeight="false" outlineLevel="0" collapsed="false">
      <c r="A10" s="9"/>
      <c r="B10" s="9"/>
      <c r="C10" s="9"/>
      <c r="D10" s="9"/>
      <c r="E10" s="9"/>
      <c r="F10" s="9"/>
      <c r="G10" s="10" t="s">
        <v>9</v>
      </c>
      <c r="H10" s="10"/>
      <c r="I10" s="10"/>
      <c r="J10" s="9"/>
      <c r="K10" s="9"/>
      <c r="L10" s="9"/>
      <c r="M10" s="9"/>
      <c r="N10" s="9"/>
      <c r="O10" s="9"/>
      <c r="P10" s="9"/>
    </row>
    <row r="11" customFormat="false" ht="15" hidden="false" customHeight="true" outlineLevel="0" collapsed="false">
      <c r="A11" s="9"/>
      <c r="B11" s="11" t="s">
        <v>10</v>
      </c>
      <c r="C11" s="11" t="s">
        <v>11</v>
      </c>
      <c r="D11" s="12" t="s">
        <v>12</v>
      </c>
      <c r="E11" s="11" t="s">
        <v>13</v>
      </c>
      <c r="F11" s="11"/>
      <c r="G11" s="11"/>
      <c r="H11" s="11"/>
      <c r="I11" s="13" t="s">
        <v>14</v>
      </c>
      <c r="J11" s="13"/>
      <c r="K11" s="13"/>
      <c r="L11" s="13"/>
      <c r="M11" s="13"/>
      <c r="N11" s="13"/>
      <c r="O11" s="13"/>
      <c r="P11" s="13"/>
    </row>
    <row r="12" customFormat="false" ht="15" hidden="false" customHeight="false" outlineLevel="0" collapsed="false">
      <c r="A12" s="9"/>
      <c r="B12" s="11"/>
      <c r="C12" s="11"/>
      <c r="D12" s="12"/>
      <c r="E12" s="14" t="s">
        <v>15</v>
      </c>
      <c r="F12" s="14" t="s">
        <v>16</v>
      </c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4" t="s">
        <v>22</v>
      </c>
      <c r="M12" s="14" t="s">
        <v>23</v>
      </c>
      <c r="N12" s="14" t="s">
        <v>24</v>
      </c>
      <c r="O12" s="14" t="s">
        <v>25</v>
      </c>
      <c r="P12" s="14" t="s">
        <v>26</v>
      </c>
    </row>
    <row r="13" customFormat="false" ht="16.5" hidden="false" customHeight="true" outlineLevel="0" collapsed="false">
      <c r="A13" s="14" t="s">
        <v>27</v>
      </c>
      <c r="B13" s="9" t="n">
        <v>15</v>
      </c>
      <c r="C13" s="15" t="s">
        <v>28</v>
      </c>
      <c r="D13" s="9" t="n">
        <v>25</v>
      </c>
      <c r="E13" s="9" t="n">
        <v>90</v>
      </c>
      <c r="F13" s="9" t="n">
        <v>5.75</v>
      </c>
      <c r="G13" s="9" t="n">
        <v>5.97</v>
      </c>
      <c r="H13" s="9" t="n">
        <v>0</v>
      </c>
      <c r="I13" s="9" t="n">
        <v>0.01</v>
      </c>
      <c r="J13" s="9" t="n">
        <v>0.17</v>
      </c>
      <c r="K13" s="9" t="n">
        <v>0.06</v>
      </c>
      <c r="L13" s="9" t="n">
        <v>0.13</v>
      </c>
      <c r="M13" s="9" t="n">
        <v>220</v>
      </c>
      <c r="N13" s="9" t="n">
        <v>125</v>
      </c>
      <c r="O13" s="9" t="n">
        <v>8.75</v>
      </c>
      <c r="P13" s="9" t="n">
        <v>0.25</v>
      </c>
    </row>
    <row r="14" customFormat="false" ht="14.25" hidden="false" customHeight="true" outlineLevel="0" collapsed="false">
      <c r="A14" s="9"/>
      <c r="B14" s="9" t="n">
        <v>173</v>
      </c>
      <c r="C14" s="15" t="s">
        <v>29</v>
      </c>
      <c r="D14" s="16" t="s">
        <v>30</v>
      </c>
      <c r="E14" s="9" t="n">
        <v>218.12</v>
      </c>
      <c r="F14" s="9" t="n">
        <v>6.33</v>
      </c>
      <c r="G14" s="9" t="n">
        <v>7.15</v>
      </c>
      <c r="H14" s="9" t="n">
        <v>31.86</v>
      </c>
      <c r="I14" s="9" t="n">
        <v>0.14</v>
      </c>
      <c r="J14" s="9" t="n">
        <v>0.97</v>
      </c>
      <c r="K14" s="9" t="n">
        <v>0.04</v>
      </c>
      <c r="L14" s="9" t="n">
        <v>0.16</v>
      </c>
      <c r="M14" s="9" t="n">
        <v>100.18</v>
      </c>
      <c r="N14" s="9" t="n">
        <v>153.66</v>
      </c>
      <c r="O14" s="9" t="n">
        <v>40.8</v>
      </c>
      <c r="P14" s="9" t="n">
        <v>1.07</v>
      </c>
    </row>
    <row r="15" customFormat="false" ht="15.75" hidden="false" customHeight="true" outlineLevel="0" collapsed="false">
      <c r="A15" s="9"/>
      <c r="B15" s="9" t="n">
        <v>379</v>
      </c>
      <c r="C15" s="15" t="s">
        <v>31</v>
      </c>
      <c r="D15" s="9" t="n">
        <v>200</v>
      </c>
      <c r="E15" s="9" t="n">
        <v>146.3</v>
      </c>
      <c r="F15" s="9" t="n">
        <v>3.12</v>
      </c>
      <c r="G15" s="9" t="n">
        <v>2.51</v>
      </c>
      <c r="H15" s="9" t="n">
        <v>24.69</v>
      </c>
      <c r="I15" s="9" t="n">
        <v>0.04</v>
      </c>
      <c r="J15" s="9" t="n">
        <v>1.3</v>
      </c>
      <c r="K15" s="9" t="n">
        <v>0.02</v>
      </c>
      <c r="L15" s="9" t="n">
        <v>0</v>
      </c>
      <c r="M15" s="9" t="n">
        <v>120</v>
      </c>
      <c r="N15" s="9" t="n">
        <v>90</v>
      </c>
      <c r="O15" s="9" t="n">
        <v>14</v>
      </c>
      <c r="P15" s="9" t="n">
        <v>0.1</v>
      </c>
    </row>
    <row r="16" customFormat="false" ht="16.5" hidden="false" customHeight="true" outlineLevel="0" collapsed="false">
      <c r="A16" s="9"/>
      <c r="B16" s="9"/>
      <c r="C16" s="15" t="s">
        <v>32</v>
      </c>
      <c r="D16" s="9" t="n">
        <v>20</v>
      </c>
      <c r="E16" s="9" t="n">
        <v>47.6</v>
      </c>
      <c r="F16" s="9" t="n">
        <v>1.52</v>
      </c>
      <c r="G16" s="9" t="n">
        <v>0.16</v>
      </c>
      <c r="H16" s="9" t="n">
        <v>9.72</v>
      </c>
      <c r="I16" s="9" t="n">
        <v>0.02</v>
      </c>
      <c r="J16" s="9" t="n">
        <v>0</v>
      </c>
      <c r="K16" s="9" t="n">
        <v>0</v>
      </c>
      <c r="L16" s="9" t="n">
        <v>0.02</v>
      </c>
      <c r="M16" s="9" t="n">
        <v>4</v>
      </c>
      <c r="N16" s="9" t="n">
        <v>13</v>
      </c>
      <c r="O16" s="9" t="n">
        <v>2.8</v>
      </c>
      <c r="P16" s="9" t="n">
        <v>0.22</v>
      </c>
    </row>
    <row r="17" customFormat="false" ht="15" hidden="false" customHeight="false" outlineLevel="0" collapsed="false">
      <c r="A17" s="9"/>
      <c r="B17" s="9" t="n">
        <v>338</v>
      </c>
      <c r="C17" s="15" t="s">
        <v>33</v>
      </c>
      <c r="D17" s="17" t="n">
        <v>100</v>
      </c>
      <c r="E17" s="17" t="n">
        <v>45</v>
      </c>
      <c r="F17" s="17" t="n">
        <v>0.4</v>
      </c>
      <c r="G17" s="17" t="n">
        <v>0.4</v>
      </c>
      <c r="H17" s="17" t="n">
        <v>9.8</v>
      </c>
      <c r="I17" s="17" t="n">
        <v>0.03</v>
      </c>
      <c r="J17" s="17" t="n">
        <v>4</v>
      </c>
      <c r="K17" s="17" t="n">
        <v>0.01</v>
      </c>
      <c r="L17" s="17" t="n">
        <v>0.4</v>
      </c>
      <c r="M17" s="17" t="n">
        <v>10</v>
      </c>
      <c r="N17" s="17" t="n">
        <v>8</v>
      </c>
      <c r="O17" s="17" t="n">
        <v>2</v>
      </c>
      <c r="P17" s="17" t="n">
        <v>1</v>
      </c>
    </row>
    <row r="18" customFormat="false" ht="15" hidden="false" customHeight="false" outlineLevel="0" collapsed="false">
      <c r="A18" s="9"/>
      <c r="B18" s="9"/>
      <c r="C18" s="18" t="s">
        <v>34</v>
      </c>
      <c r="D18" s="14" t="n">
        <v>500</v>
      </c>
      <c r="E18" s="14" t="n">
        <f aca="false">SUM(E13:E17)</f>
        <v>547.02</v>
      </c>
      <c r="F18" s="14" t="n">
        <f aca="false">SUM(F13:F17)</f>
        <v>17.12</v>
      </c>
      <c r="G18" s="14" t="n">
        <f aca="false">SUM(G13:G17)</f>
        <v>16.19</v>
      </c>
      <c r="H18" s="14" t="n">
        <f aca="false">SUM(H13:H17)</f>
        <v>76.07</v>
      </c>
      <c r="I18" s="14" t="n">
        <f aca="false">SUM(I13:I17)</f>
        <v>0.24</v>
      </c>
      <c r="J18" s="14" t="n">
        <f aca="false">SUM(J13:J17)</f>
        <v>6.44</v>
      </c>
      <c r="K18" s="14" t="n">
        <f aca="false">SUM(K13:K17)</f>
        <v>0.13</v>
      </c>
      <c r="L18" s="14" t="n">
        <f aca="false">SUM(L13:L17)</f>
        <v>0.71</v>
      </c>
      <c r="M18" s="14" t="n">
        <f aca="false">SUM(M13:M17)</f>
        <v>454.18</v>
      </c>
      <c r="N18" s="14" t="n">
        <f aca="false">SUM(N13:N17)</f>
        <v>389.66</v>
      </c>
      <c r="O18" s="14" t="n">
        <f aca="false">SUM(O13:O17)</f>
        <v>68.35</v>
      </c>
      <c r="P18" s="14" t="n">
        <f aca="false">SUM(P13:P17)</f>
        <v>2.64</v>
      </c>
    </row>
    <row r="19" s="22" customFormat="true" ht="15" hidden="false" customHeight="false" outlineLevel="0" collapsed="false">
      <c r="A19" s="19"/>
      <c r="B19" s="19"/>
      <c r="C19" s="20"/>
      <c r="D19" s="19" t="n">
        <v>500</v>
      </c>
      <c r="E19" s="21" t="s">
        <v>35</v>
      </c>
      <c r="F19" s="19" t="s">
        <v>36</v>
      </c>
      <c r="G19" s="19" t="s">
        <v>37</v>
      </c>
      <c r="H19" s="19" t="s">
        <v>38</v>
      </c>
      <c r="I19" s="19"/>
      <c r="J19" s="19"/>
      <c r="K19" s="19"/>
      <c r="L19" s="19"/>
      <c r="M19" s="19"/>
      <c r="N19" s="19"/>
      <c r="O19" s="19"/>
      <c r="P19" s="19"/>
    </row>
    <row r="20" customFormat="false" ht="15" hidden="false" customHeight="false" outlineLevel="0" collapsed="false">
      <c r="A20" s="9"/>
      <c r="B20" s="9"/>
      <c r="C20" s="15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customFormat="false" ht="16.5" hidden="false" customHeight="true" outlineLevel="0" collapsed="false">
      <c r="A21" s="14" t="s">
        <v>39</v>
      </c>
      <c r="B21" s="9" t="n">
        <v>43</v>
      </c>
      <c r="C21" s="18" t="s">
        <v>40</v>
      </c>
      <c r="D21" s="9" t="n">
        <v>60</v>
      </c>
      <c r="E21" s="9" t="n">
        <v>51.64</v>
      </c>
      <c r="F21" s="9" t="n">
        <v>0.89</v>
      </c>
      <c r="G21" s="9" t="n">
        <v>3.05</v>
      </c>
      <c r="H21" s="9" t="n">
        <v>5.39</v>
      </c>
      <c r="I21" s="9" t="n">
        <v>0.02</v>
      </c>
      <c r="J21" s="9" t="n">
        <v>21.6</v>
      </c>
      <c r="K21" s="9" t="n">
        <v>0.12</v>
      </c>
      <c r="L21" s="9" t="n">
        <v>1.39</v>
      </c>
      <c r="M21" s="9" t="n">
        <v>24.34</v>
      </c>
      <c r="N21" s="9" t="n">
        <v>17.98</v>
      </c>
      <c r="O21" s="9" t="n">
        <v>9.85</v>
      </c>
      <c r="P21" s="9" t="n">
        <v>0.33</v>
      </c>
    </row>
    <row r="22" s="26" customFormat="true" ht="15.75" hidden="false" customHeight="true" outlineLevel="0" collapsed="false">
      <c r="A22" s="23"/>
      <c r="B22" s="23" t="n">
        <v>102</v>
      </c>
      <c r="C22" s="24" t="s">
        <v>41</v>
      </c>
      <c r="D22" s="25" t="s">
        <v>42</v>
      </c>
      <c r="E22" s="23" t="n">
        <v>129.01</v>
      </c>
      <c r="F22" s="23" t="n">
        <v>6.08</v>
      </c>
      <c r="G22" s="23" t="n">
        <v>6.64</v>
      </c>
      <c r="H22" s="23" t="n">
        <v>15.6</v>
      </c>
      <c r="I22" s="23" t="n">
        <v>0.18</v>
      </c>
      <c r="J22" s="23" t="n">
        <v>10.98</v>
      </c>
      <c r="K22" s="23" t="n">
        <v>0.22</v>
      </c>
      <c r="L22" s="23" t="n">
        <v>1.96</v>
      </c>
      <c r="M22" s="23" t="n">
        <v>27.78</v>
      </c>
      <c r="N22" s="23" t="n">
        <v>70.3</v>
      </c>
      <c r="O22" s="23" t="n">
        <v>29.14</v>
      </c>
      <c r="P22" s="23" t="n">
        <v>1.64</v>
      </c>
    </row>
    <row r="23" customFormat="false" ht="16.5" hidden="false" customHeight="true" outlineLevel="0" collapsed="false">
      <c r="A23" s="9"/>
      <c r="B23" s="9" t="n">
        <v>269</v>
      </c>
      <c r="C23" s="15" t="s">
        <v>43</v>
      </c>
      <c r="D23" s="16" t="s">
        <v>44</v>
      </c>
      <c r="E23" s="9" t="n">
        <v>172.94</v>
      </c>
      <c r="F23" s="9" t="n">
        <v>8.34</v>
      </c>
      <c r="G23" s="9" t="n">
        <v>10.46</v>
      </c>
      <c r="H23" s="9" t="n">
        <v>11.9</v>
      </c>
      <c r="I23" s="9" t="n">
        <v>1.12</v>
      </c>
      <c r="J23" s="9" t="n">
        <v>7.45</v>
      </c>
      <c r="K23" s="9" t="n">
        <v>0.09</v>
      </c>
      <c r="L23" s="9" t="n">
        <v>1.79</v>
      </c>
      <c r="M23" s="9" t="n">
        <v>23.16</v>
      </c>
      <c r="N23" s="9" t="n">
        <v>101.05</v>
      </c>
      <c r="O23" s="9" t="n">
        <v>23.76</v>
      </c>
      <c r="P23" s="9" t="n">
        <v>1.69</v>
      </c>
    </row>
    <row r="24" customFormat="false" ht="15" hidden="false" customHeight="true" outlineLevel="0" collapsed="false">
      <c r="A24" s="9"/>
      <c r="B24" s="9" t="n">
        <v>309</v>
      </c>
      <c r="C24" s="15" t="s">
        <v>45</v>
      </c>
      <c r="D24" s="9" t="n">
        <v>200</v>
      </c>
      <c r="E24" s="9" t="n">
        <v>262.49</v>
      </c>
      <c r="F24" s="9" t="n">
        <v>7.17</v>
      </c>
      <c r="G24" s="9" t="n">
        <v>6.24</v>
      </c>
      <c r="H24" s="9" t="n">
        <v>43.19</v>
      </c>
      <c r="I24" s="9" t="n">
        <v>0.07</v>
      </c>
      <c r="J24" s="9" t="n">
        <v>0</v>
      </c>
      <c r="K24" s="9" t="n">
        <v>0.03</v>
      </c>
      <c r="L24" s="9" t="n">
        <v>1.11</v>
      </c>
      <c r="M24" s="9" t="n">
        <v>5.42</v>
      </c>
      <c r="N24" s="9" t="n">
        <v>51.46</v>
      </c>
      <c r="O24" s="9" t="n">
        <v>9.21</v>
      </c>
      <c r="P24" s="9" t="n">
        <v>1.08</v>
      </c>
    </row>
    <row r="25" s="29" customFormat="true" ht="12.75" hidden="false" customHeight="true" outlineLevel="0" collapsed="false">
      <c r="A25" s="27"/>
      <c r="B25" s="27"/>
      <c r="C25" s="28" t="s">
        <v>46</v>
      </c>
      <c r="D25" s="27" t="n">
        <v>200</v>
      </c>
      <c r="E25" s="27" t="n">
        <v>33</v>
      </c>
      <c r="F25" s="27" t="n">
        <v>0.54</v>
      </c>
      <c r="G25" s="27" t="n">
        <v>0.1</v>
      </c>
      <c r="H25" s="27" t="n">
        <v>8.58</v>
      </c>
      <c r="I25" s="27" t="n">
        <v>0</v>
      </c>
      <c r="J25" s="27" t="n">
        <v>1.38</v>
      </c>
      <c r="K25" s="27" t="n">
        <v>0</v>
      </c>
      <c r="L25" s="27" t="n">
        <v>0</v>
      </c>
      <c r="M25" s="27" t="n">
        <v>0</v>
      </c>
      <c r="N25" s="27" t="n">
        <v>0</v>
      </c>
      <c r="O25" s="27" t="n">
        <v>0</v>
      </c>
      <c r="P25" s="27" t="n">
        <v>0</v>
      </c>
    </row>
    <row r="26" customFormat="false" ht="16.5" hidden="false" customHeight="true" outlineLevel="0" collapsed="false">
      <c r="A26" s="9"/>
      <c r="B26" s="9"/>
      <c r="C26" s="15" t="s">
        <v>47</v>
      </c>
      <c r="D26" s="9" t="n">
        <v>60</v>
      </c>
      <c r="E26" s="9" t="n">
        <v>113.4</v>
      </c>
      <c r="F26" s="9" t="n">
        <v>4.38</v>
      </c>
      <c r="G26" s="9" t="n">
        <v>0.78</v>
      </c>
      <c r="H26" s="9" t="n">
        <v>21.3</v>
      </c>
      <c r="I26" s="9" t="n">
        <v>0.1</v>
      </c>
      <c r="J26" s="9" t="n">
        <v>0</v>
      </c>
      <c r="K26" s="9" t="n">
        <v>0</v>
      </c>
      <c r="L26" s="9" t="n">
        <v>0.84</v>
      </c>
      <c r="M26" s="9" t="n">
        <v>22.2</v>
      </c>
      <c r="N26" s="9" t="n">
        <v>106.8</v>
      </c>
      <c r="O26" s="9" t="n">
        <v>33</v>
      </c>
      <c r="P26" s="9" t="n">
        <v>1.62</v>
      </c>
    </row>
    <row r="27" customFormat="false" ht="14.4" hidden="false" customHeight="false" outlineLevel="0" collapsed="false">
      <c r="A27" s="30"/>
      <c r="B27" s="30" t="n">
        <v>338</v>
      </c>
      <c r="C27" s="31" t="s">
        <v>48</v>
      </c>
      <c r="D27" s="30" t="n">
        <v>100</v>
      </c>
      <c r="E27" s="30" t="n">
        <v>46.6</v>
      </c>
      <c r="F27" s="30" t="n">
        <v>1.06</v>
      </c>
      <c r="G27" s="30" t="n">
        <v>0.18</v>
      </c>
      <c r="H27" s="30" t="n">
        <v>10.18</v>
      </c>
      <c r="I27" s="30" t="n">
        <v>0.06</v>
      </c>
      <c r="J27" s="30" t="n">
        <v>107.15</v>
      </c>
      <c r="K27" s="30" t="n">
        <v>0</v>
      </c>
      <c r="L27" s="30" t="n">
        <v>0.35</v>
      </c>
      <c r="M27" s="30" t="n">
        <v>60.72</v>
      </c>
      <c r="N27" s="30" t="n">
        <v>41.06</v>
      </c>
      <c r="O27" s="30" t="n">
        <v>23.22</v>
      </c>
      <c r="P27" s="30" t="n">
        <v>0.53</v>
      </c>
    </row>
    <row r="28" customFormat="false" ht="15" hidden="false" customHeight="false" outlineLevel="0" collapsed="false">
      <c r="A28" s="9"/>
      <c r="B28" s="9"/>
      <c r="C28" s="18" t="s">
        <v>34</v>
      </c>
      <c r="D28" s="14" t="n">
        <v>900</v>
      </c>
      <c r="E28" s="14" t="n">
        <f aca="false">SUM(E21:E27)</f>
        <v>809.08</v>
      </c>
      <c r="F28" s="14" t="n">
        <f aca="false">SUM(F21:F27)</f>
        <v>28.46</v>
      </c>
      <c r="G28" s="14" t="n">
        <f aca="false">SUM(G21:G27)</f>
        <v>27.45</v>
      </c>
      <c r="H28" s="14" t="n">
        <f aca="false">SUM(H21:H27)</f>
        <v>116.14</v>
      </c>
      <c r="I28" s="14" t="n">
        <f aca="false">SUM(I21:I27)</f>
        <v>1.55</v>
      </c>
      <c r="J28" s="14" t="n">
        <f aca="false">SUM(J21:J27)</f>
        <v>148.56</v>
      </c>
      <c r="K28" s="14" t="n">
        <f aca="false">SUM(K21:K27)</f>
        <v>0.46</v>
      </c>
      <c r="L28" s="14" t="n">
        <f aca="false">SUM(L21:L27)</f>
        <v>7.44</v>
      </c>
      <c r="M28" s="14" t="n">
        <f aca="false">SUM(M21:M27)</f>
        <v>163.62</v>
      </c>
      <c r="N28" s="14" t="n">
        <f aca="false">SUM(N21:N27)</f>
        <v>388.65</v>
      </c>
      <c r="O28" s="14" t="n">
        <f aca="false">SUM(O21:O27)</f>
        <v>128.18</v>
      </c>
      <c r="P28" s="14" t="n">
        <f aca="false">SUM(P21:P27)</f>
        <v>6.89</v>
      </c>
    </row>
    <row r="29" s="26" customFormat="true" ht="15" hidden="false" customHeight="false" outlineLevel="0" collapsed="false">
      <c r="A29" s="23"/>
      <c r="B29" s="23"/>
      <c r="C29" s="20"/>
      <c r="D29" s="19" t="n">
        <v>700</v>
      </c>
      <c r="E29" s="21" t="s">
        <v>49</v>
      </c>
      <c r="F29" s="19" t="s">
        <v>50</v>
      </c>
      <c r="G29" s="19" t="s">
        <v>51</v>
      </c>
      <c r="H29" s="19" t="s">
        <v>52</v>
      </c>
      <c r="I29" s="19"/>
      <c r="J29" s="19"/>
      <c r="K29" s="19"/>
      <c r="L29" s="19"/>
      <c r="M29" s="19"/>
      <c r="N29" s="19"/>
      <c r="O29" s="19"/>
      <c r="P29" s="19"/>
    </row>
    <row r="30" s="26" customFormat="true" ht="15" hidden="false" customHeight="false" outlineLevel="0" collapsed="false">
      <c r="A30" s="23"/>
      <c r="B30" s="23"/>
      <c r="C30" s="20"/>
      <c r="D30" s="19"/>
      <c r="E30" s="21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customFormat="false" ht="15" hidden="false" customHeight="false" outlineLevel="0" collapsed="false">
      <c r="A31" s="9"/>
      <c r="B31" s="9"/>
      <c r="C31" s="15"/>
      <c r="D31" s="9"/>
      <c r="E31" s="9"/>
      <c r="F31" s="9"/>
      <c r="G31" s="10" t="s">
        <v>53</v>
      </c>
      <c r="H31" s="10"/>
      <c r="I31" s="10"/>
      <c r="J31" s="9"/>
      <c r="K31" s="9"/>
      <c r="L31" s="9"/>
      <c r="M31" s="9"/>
      <c r="N31" s="9"/>
      <c r="O31" s="9"/>
      <c r="P31" s="9"/>
    </row>
    <row r="32" customFormat="false" ht="15" hidden="false" customHeight="true" outlineLevel="0" collapsed="false">
      <c r="A32" s="9"/>
      <c r="B32" s="11" t="s">
        <v>10</v>
      </c>
      <c r="C32" s="12" t="s">
        <v>11</v>
      </c>
      <c r="D32" s="12" t="s">
        <v>12</v>
      </c>
      <c r="E32" s="11" t="s">
        <v>13</v>
      </c>
      <c r="F32" s="11"/>
      <c r="G32" s="11"/>
      <c r="H32" s="11"/>
      <c r="I32" s="13" t="s">
        <v>14</v>
      </c>
      <c r="J32" s="13"/>
      <c r="K32" s="13"/>
      <c r="L32" s="13"/>
      <c r="M32" s="13"/>
      <c r="N32" s="13"/>
      <c r="O32" s="13"/>
      <c r="P32" s="13"/>
    </row>
    <row r="33" customFormat="false" ht="15" hidden="false" customHeight="false" outlineLevel="0" collapsed="false">
      <c r="A33" s="9"/>
      <c r="B33" s="11"/>
      <c r="C33" s="12"/>
      <c r="D33" s="12"/>
      <c r="E33" s="14" t="s">
        <v>15</v>
      </c>
      <c r="F33" s="14" t="s">
        <v>16</v>
      </c>
      <c r="G33" s="14" t="s">
        <v>17</v>
      </c>
      <c r="H33" s="14" t="s">
        <v>18</v>
      </c>
      <c r="I33" s="14" t="s">
        <v>19</v>
      </c>
      <c r="J33" s="14" t="s">
        <v>20</v>
      </c>
      <c r="K33" s="14" t="s">
        <v>21</v>
      </c>
      <c r="L33" s="14" t="s">
        <v>22</v>
      </c>
      <c r="M33" s="14" t="s">
        <v>23</v>
      </c>
      <c r="N33" s="14" t="s">
        <v>24</v>
      </c>
      <c r="O33" s="14" t="s">
        <v>25</v>
      </c>
      <c r="P33" s="14" t="s">
        <v>26</v>
      </c>
    </row>
    <row r="34" customFormat="false" ht="27.75" hidden="false" customHeight="true" outlineLevel="0" collapsed="false">
      <c r="A34" s="14" t="s">
        <v>27</v>
      </c>
      <c r="B34" s="9" t="n">
        <v>173</v>
      </c>
      <c r="C34" s="15" t="s">
        <v>54</v>
      </c>
      <c r="D34" s="16" t="s">
        <v>55</v>
      </c>
      <c r="E34" s="9" t="n">
        <v>280.9</v>
      </c>
      <c r="F34" s="9" t="n">
        <v>7.63</v>
      </c>
      <c r="G34" s="9" t="n">
        <v>13.34</v>
      </c>
      <c r="H34" s="9" t="n">
        <v>32.51</v>
      </c>
      <c r="I34" s="9" t="n">
        <v>0.18</v>
      </c>
      <c r="J34" s="9" t="n">
        <v>1.3</v>
      </c>
      <c r="K34" s="9" t="n">
        <v>0.06</v>
      </c>
      <c r="L34" s="9" t="n">
        <v>0.8</v>
      </c>
      <c r="M34" s="9" t="n">
        <v>143.83</v>
      </c>
      <c r="N34" s="9" t="n">
        <v>234.95</v>
      </c>
      <c r="O34" s="9" t="n">
        <v>70.05</v>
      </c>
      <c r="P34" s="9" t="n">
        <v>1.69</v>
      </c>
    </row>
    <row r="35" customFormat="false" ht="12.75" hidden="false" customHeight="true" outlineLevel="0" collapsed="false">
      <c r="A35" s="9"/>
      <c r="B35" s="9" t="n">
        <v>382</v>
      </c>
      <c r="C35" s="15" t="s">
        <v>56</v>
      </c>
      <c r="D35" s="9" t="n">
        <v>200</v>
      </c>
      <c r="E35" s="9" t="n">
        <v>143</v>
      </c>
      <c r="F35" s="9" t="n">
        <v>3.79</v>
      </c>
      <c r="G35" s="9" t="n">
        <v>3.2</v>
      </c>
      <c r="H35" s="9" t="n">
        <v>25.81</v>
      </c>
      <c r="I35" s="9" t="n">
        <v>0.04</v>
      </c>
      <c r="J35" s="9" t="n">
        <v>1.3</v>
      </c>
      <c r="K35" s="9" t="n">
        <v>0.02</v>
      </c>
      <c r="L35" s="9" t="n">
        <v>0.01</v>
      </c>
      <c r="M35" s="9" t="n">
        <v>125.12</v>
      </c>
      <c r="N35" s="9" t="n">
        <v>116.2</v>
      </c>
      <c r="O35" s="9" t="n">
        <v>31</v>
      </c>
      <c r="P35" s="9" t="n">
        <v>0.98</v>
      </c>
    </row>
    <row r="36" customFormat="false" ht="13.5" hidden="false" customHeight="true" outlineLevel="0" collapsed="false">
      <c r="A36" s="9"/>
      <c r="B36" s="9" t="n">
        <v>2</v>
      </c>
      <c r="C36" s="15" t="s">
        <v>57</v>
      </c>
      <c r="D36" s="9" t="n">
        <v>55</v>
      </c>
      <c r="E36" s="9" t="n">
        <v>156.7</v>
      </c>
      <c r="F36" s="9" t="n">
        <v>2.38</v>
      </c>
      <c r="G36" s="9" t="n">
        <v>4.39</v>
      </c>
      <c r="H36" s="9" t="n">
        <v>27.11</v>
      </c>
      <c r="I36" s="9" t="n">
        <v>0.05</v>
      </c>
      <c r="J36" s="9" t="n">
        <v>0.1</v>
      </c>
      <c r="K36" s="9" t="n">
        <v>0.02</v>
      </c>
      <c r="L36" s="9" t="n">
        <v>0.44</v>
      </c>
      <c r="M36" s="9" t="n">
        <v>10.9</v>
      </c>
      <c r="N36" s="9" t="n">
        <v>29.4</v>
      </c>
      <c r="O36" s="9" t="n">
        <v>11.3</v>
      </c>
      <c r="P36" s="9" t="n">
        <v>0.87</v>
      </c>
    </row>
    <row r="37" customFormat="false" ht="15.75" hidden="false" customHeight="true" outlineLevel="0" collapsed="false">
      <c r="A37" s="9"/>
      <c r="B37" s="9"/>
      <c r="C37" s="15" t="s">
        <v>32</v>
      </c>
      <c r="D37" s="9" t="n">
        <v>40</v>
      </c>
      <c r="E37" s="9" t="n">
        <v>95.2</v>
      </c>
      <c r="F37" s="9" t="n">
        <v>3.04</v>
      </c>
      <c r="G37" s="9" t="n">
        <v>0.32</v>
      </c>
      <c r="H37" s="9" t="n">
        <v>19.44</v>
      </c>
      <c r="I37" s="9" t="n">
        <v>0.04</v>
      </c>
      <c r="J37" s="9" t="n">
        <v>0</v>
      </c>
      <c r="K37" s="9" t="n">
        <v>0</v>
      </c>
      <c r="L37" s="9" t="n">
        <v>0.04</v>
      </c>
      <c r="M37" s="9" t="n">
        <v>8</v>
      </c>
      <c r="N37" s="9" t="n">
        <v>26</v>
      </c>
      <c r="O37" s="9" t="n">
        <v>5.6</v>
      </c>
      <c r="P37" s="9" t="n">
        <v>0.44</v>
      </c>
    </row>
    <row r="38" customFormat="false" ht="15" hidden="false" customHeight="false" outlineLevel="0" collapsed="false">
      <c r="A38" s="9"/>
      <c r="B38" s="9" t="n">
        <v>338</v>
      </c>
      <c r="C38" s="15" t="s">
        <v>33</v>
      </c>
      <c r="D38" s="17" t="n">
        <v>100</v>
      </c>
      <c r="E38" s="17" t="n">
        <v>45</v>
      </c>
      <c r="F38" s="17" t="n">
        <v>0.4</v>
      </c>
      <c r="G38" s="17" t="n">
        <v>0.4</v>
      </c>
      <c r="H38" s="17" t="n">
        <v>9.8</v>
      </c>
      <c r="I38" s="17" t="n">
        <v>0.03</v>
      </c>
      <c r="J38" s="17" t="n">
        <v>4</v>
      </c>
      <c r="K38" s="17" t="n">
        <v>0.01</v>
      </c>
      <c r="L38" s="17" t="n">
        <v>0.4</v>
      </c>
      <c r="M38" s="17" t="n">
        <v>10</v>
      </c>
      <c r="N38" s="17" t="n">
        <v>8</v>
      </c>
      <c r="O38" s="17" t="n">
        <v>2</v>
      </c>
      <c r="P38" s="17" t="n">
        <v>1</v>
      </c>
    </row>
    <row r="39" customFormat="false" ht="15" hidden="false" customHeight="false" outlineLevel="0" collapsed="false">
      <c r="A39" s="9"/>
      <c r="B39" s="14"/>
      <c r="C39" s="18" t="s">
        <v>34</v>
      </c>
      <c r="D39" s="14" t="n">
        <v>605</v>
      </c>
      <c r="E39" s="14" t="n">
        <f aca="false">SUM(E34:E38)</f>
        <v>720.8</v>
      </c>
      <c r="F39" s="14" t="n">
        <f aca="false">SUM(F34:F38)</f>
        <v>17.24</v>
      </c>
      <c r="G39" s="14" t="n">
        <f aca="false">SUM(G34:G38)</f>
        <v>21.65</v>
      </c>
      <c r="H39" s="14" t="n">
        <f aca="false">SUM(H34:H38)</f>
        <v>114.67</v>
      </c>
      <c r="I39" s="14" t="n">
        <f aca="false">SUM(I34:I38)</f>
        <v>0.34</v>
      </c>
      <c r="J39" s="14" t="n">
        <f aca="false">SUM(J34:J38)</f>
        <v>6.7</v>
      </c>
      <c r="K39" s="14" t="n">
        <f aca="false">SUM(K34:K38)</f>
        <v>0.11</v>
      </c>
      <c r="L39" s="14" t="n">
        <f aca="false">SUM(L34:L38)</f>
        <v>1.69</v>
      </c>
      <c r="M39" s="14" t="n">
        <f aca="false">SUM(M34:M38)</f>
        <v>297.85</v>
      </c>
      <c r="N39" s="14" t="n">
        <f aca="false">SUM(N34:N38)</f>
        <v>414.55</v>
      </c>
      <c r="O39" s="14" t="n">
        <f aca="false">SUM(O34:O38)</f>
        <v>119.95</v>
      </c>
      <c r="P39" s="14" t="n">
        <f aca="false">SUM(P34:P38)</f>
        <v>4.98</v>
      </c>
    </row>
    <row r="40" customFormat="false" ht="15" hidden="false" customHeight="false" outlineLevel="0" collapsed="false">
      <c r="A40" s="19"/>
      <c r="B40" s="19"/>
      <c r="C40" s="20"/>
      <c r="D40" s="19" t="n">
        <v>500</v>
      </c>
      <c r="E40" s="21" t="s">
        <v>35</v>
      </c>
      <c r="F40" s="19" t="s">
        <v>36</v>
      </c>
      <c r="G40" s="19" t="s">
        <v>37</v>
      </c>
      <c r="H40" s="19" t="s">
        <v>38</v>
      </c>
      <c r="I40" s="19"/>
      <c r="J40" s="19"/>
      <c r="K40" s="19"/>
      <c r="L40" s="19"/>
      <c r="M40" s="19"/>
      <c r="N40" s="19"/>
      <c r="O40" s="19"/>
      <c r="P40" s="19"/>
      <c r="Q40" s="22"/>
      <c r="R40" s="22"/>
    </row>
    <row r="41" customFormat="false" ht="15" hidden="false" customHeight="false" outlineLevel="0" collapsed="false">
      <c r="A41" s="9"/>
    </row>
    <row r="42" s="29" customFormat="true" ht="15" hidden="false" customHeight="true" outlineLevel="0" collapsed="false">
      <c r="A42" s="32" t="s">
        <v>39</v>
      </c>
      <c r="B42" s="27" t="n">
        <v>59</v>
      </c>
      <c r="C42" s="28" t="s">
        <v>58</v>
      </c>
      <c r="D42" s="33" t="n">
        <v>60</v>
      </c>
      <c r="E42" s="27" t="n">
        <v>24.8</v>
      </c>
      <c r="F42" s="27" t="n">
        <v>0.64</v>
      </c>
      <c r="G42" s="27" t="n">
        <v>0.11</v>
      </c>
      <c r="H42" s="27" t="n">
        <v>5.46</v>
      </c>
      <c r="I42" s="27" t="n">
        <v>0.03</v>
      </c>
      <c r="J42" s="27" t="n">
        <v>2.85</v>
      </c>
      <c r="K42" s="27" t="n">
        <v>0.9</v>
      </c>
      <c r="L42" s="27" t="n">
        <v>0.24</v>
      </c>
      <c r="M42" s="27" t="n">
        <v>13.65</v>
      </c>
      <c r="N42" s="27" t="n">
        <v>25.95</v>
      </c>
      <c r="O42" s="27" t="n">
        <v>17.4</v>
      </c>
      <c r="P42" s="27" t="n">
        <v>0.47</v>
      </c>
    </row>
    <row r="43" s="34" customFormat="true" ht="27.75" hidden="false" customHeight="true" outlineLevel="0" collapsed="false">
      <c r="A43" s="23"/>
      <c r="B43" s="23" t="n">
        <v>82</v>
      </c>
      <c r="C43" s="24" t="s">
        <v>59</v>
      </c>
      <c r="D43" s="25" t="s">
        <v>60</v>
      </c>
      <c r="E43" s="25" t="n">
        <v>97.97</v>
      </c>
      <c r="F43" s="25" t="n">
        <v>3.46</v>
      </c>
      <c r="G43" s="25" t="n">
        <v>7.07</v>
      </c>
      <c r="H43" s="25" t="n">
        <v>10.45</v>
      </c>
      <c r="I43" s="25" t="n">
        <v>0.04</v>
      </c>
      <c r="J43" s="25" t="n">
        <v>9.64</v>
      </c>
      <c r="K43" s="25" t="n">
        <v>0.22</v>
      </c>
      <c r="L43" s="25" t="n">
        <v>1.92</v>
      </c>
      <c r="M43" s="25" t="n">
        <v>35.04</v>
      </c>
      <c r="N43" s="25" t="n">
        <v>42.23</v>
      </c>
      <c r="O43" s="25" t="n">
        <v>21.48</v>
      </c>
      <c r="P43" s="25" t="n">
        <v>0.92</v>
      </c>
      <c r="Q43" s="26"/>
      <c r="R43" s="26"/>
    </row>
    <row r="44" s="26" customFormat="true" ht="18.75" hidden="false" customHeight="true" outlineLevel="0" collapsed="false">
      <c r="A44" s="9"/>
      <c r="B44" s="9" t="n">
        <v>288</v>
      </c>
      <c r="C44" s="15" t="s">
        <v>61</v>
      </c>
      <c r="D44" s="35" t="n">
        <v>90</v>
      </c>
      <c r="E44" s="36" t="n">
        <v>117.34</v>
      </c>
      <c r="F44" s="9" t="n">
        <v>19.18</v>
      </c>
      <c r="G44" s="9" t="n">
        <v>17.41</v>
      </c>
      <c r="H44" s="9" t="n">
        <v>2.83</v>
      </c>
      <c r="I44" s="9" t="n">
        <v>0.01</v>
      </c>
      <c r="J44" s="9" t="n">
        <v>0.39</v>
      </c>
      <c r="K44" s="9" t="n">
        <v>0.01</v>
      </c>
      <c r="L44" s="9" t="n">
        <v>0.08</v>
      </c>
      <c r="M44" s="9" t="n">
        <v>11.41</v>
      </c>
      <c r="N44" s="9" t="n">
        <v>11.08</v>
      </c>
      <c r="O44" s="9" t="n">
        <v>2.01</v>
      </c>
      <c r="P44" s="9" t="n">
        <v>0.08</v>
      </c>
      <c r="Q44" s="1"/>
      <c r="R44" s="1"/>
    </row>
    <row r="45" customFormat="false" ht="30" hidden="false" customHeight="true" outlineLevel="0" collapsed="false">
      <c r="A45" s="9"/>
      <c r="B45" s="9" t="n">
        <v>302</v>
      </c>
      <c r="C45" s="15" t="s">
        <v>62</v>
      </c>
      <c r="D45" s="16" t="s">
        <v>63</v>
      </c>
      <c r="E45" s="9" t="n">
        <v>352.42</v>
      </c>
      <c r="F45" s="9" t="n">
        <v>11.48</v>
      </c>
      <c r="G45" s="9" t="n">
        <v>8.34</v>
      </c>
      <c r="H45" s="9" t="n">
        <v>56.39</v>
      </c>
      <c r="I45" s="9" t="n">
        <v>0.28</v>
      </c>
      <c r="J45" s="9" t="n">
        <v>0</v>
      </c>
      <c r="K45" s="9" t="n">
        <v>0.03</v>
      </c>
      <c r="L45" s="9" t="n">
        <v>0.81</v>
      </c>
      <c r="M45" s="9" t="n">
        <v>19.7</v>
      </c>
      <c r="N45" s="9" t="n">
        <v>272.32</v>
      </c>
      <c r="O45" s="9" t="n">
        <v>181.46</v>
      </c>
      <c r="P45" s="9" t="n">
        <v>6.09</v>
      </c>
    </row>
    <row r="46" customFormat="false" ht="15" hidden="false" customHeight="false" outlineLevel="0" collapsed="false">
      <c r="A46" s="9"/>
      <c r="B46" s="9" t="n">
        <v>349</v>
      </c>
      <c r="C46" s="15" t="s">
        <v>64</v>
      </c>
      <c r="D46" s="9" t="n">
        <v>200</v>
      </c>
      <c r="E46" s="9" t="n">
        <v>126.05</v>
      </c>
      <c r="F46" s="9" t="n">
        <v>0.57</v>
      </c>
      <c r="G46" s="9" t="n">
        <v>0</v>
      </c>
      <c r="H46" s="9" t="n">
        <v>32.21</v>
      </c>
      <c r="I46" s="9" t="n">
        <v>0</v>
      </c>
      <c r="J46" s="9" t="n">
        <v>0</v>
      </c>
      <c r="K46" s="9" t="n">
        <v>0</v>
      </c>
      <c r="L46" s="9" t="n">
        <v>0</v>
      </c>
      <c r="M46" s="9" t="n">
        <v>0</v>
      </c>
      <c r="N46" s="9" t="n">
        <v>0</v>
      </c>
      <c r="O46" s="9" t="n">
        <v>0</v>
      </c>
      <c r="P46" s="9" t="n">
        <v>0</v>
      </c>
    </row>
    <row r="47" customFormat="false" ht="15" hidden="false" customHeight="false" outlineLevel="0" collapsed="false">
      <c r="A47" s="9"/>
      <c r="B47" s="9"/>
      <c r="C47" s="15" t="s">
        <v>47</v>
      </c>
      <c r="D47" s="9" t="n">
        <v>40</v>
      </c>
      <c r="E47" s="9" t="n">
        <v>75.6</v>
      </c>
      <c r="F47" s="9" t="n">
        <v>2.92</v>
      </c>
      <c r="G47" s="9" t="n">
        <v>0.52</v>
      </c>
      <c r="H47" s="9" t="n">
        <v>14.2</v>
      </c>
      <c r="I47" s="9" t="n">
        <v>0.07</v>
      </c>
      <c r="J47" s="9" t="n">
        <v>0</v>
      </c>
      <c r="K47" s="9" t="n">
        <v>0</v>
      </c>
      <c r="L47" s="9" t="n">
        <v>0.56</v>
      </c>
      <c r="M47" s="9" t="n">
        <v>14.8</v>
      </c>
      <c r="N47" s="9" t="n">
        <v>71.2</v>
      </c>
      <c r="O47" s="9" t="n">
        <v>22</v>
      </c>
      <c r="P47" s="9" t="n">
        <v>1.08</v>
      </c>
      <c r="Q47" s="1"/>
      <c r="R47" s="1"/>
    </row>
    <row r="48" customFormat="false" ht="15" hidden="false" customHeight="false" outlineLevel="0" collapsed="false">
      <c r="A48" s="9"/>
      <c r="B48" s="9"/>
      <c r="C48" s="18" t="s">
        <v>34</v>
      </c>
      <c r="D48" s="14" t="n">
        <v>795</v>
      </c>
      <c r="E48" s="14" t="n">
        <f aca="false">SUM(E42:E47)</f>
        <v>794.18</v>
      </c>
      <c r="F48" s="14" t="n">
        <f aca="false">SUM(F42:F47)</f>
        <v>38.25</v>
      </c>
      <c r="G48" s="14" t="n">
        <f aca="false">SUM(G42:G47)</f>
        <v>33.45</v>
      </c>
      <c r="H48" s="14" t="n">
        <f aca="false">SUM(H42:H47)</f>
        <v>121.54</v>
      </c>
      <c r="I48" s="14" t="n">
        <f aca="false">SUM(I42:I47)</f>
        <v>0.43</v>
      </c>
      <c r="J48" s="14" t="n">
        <f aca="false">SUM(J42:J47)</f>
        <v>12.88</v>
      </c>
      <c r="K48" s="14" t="n">
        <f aca="false">SUM(K42:K47)</f>
        <v>1.16</v>
      </c>
      <c r="L48" s="14" t="n">
        <f aca="false">SUM(L42:L47)</f>
        <v>3.61</v>
      </c>
      <c r="M48" s="14" t="n">
        <f aca="false">SUM(M42:M47)</f>
        <v>94.6</v>
      </c>
      <c r="N48" s="14" t="n">
        <f aca="false">SUM(N42:N47)</f>
        <v>422.78</v>
      </c>
      <c r="O48" s="14" t="n">
        <f aca="false">SUM(O42:O47)</f>
        <v>244.35</v>
      </c>
      <c r="P48" s="14" t="n">
        <f aca="false">SUM(P42:P47)</f>
        <v>8.64</v>
      </c>
    </row>
    <row r="49" customFormat="false" ht="15" hidden="false" customHeight="false" outlineLevel="0" collapsed="false">
      <c r="A49" s="23"/>
      <c r="B49" s="23"/>
      <c r="C49" s="20"/>
      <c r="D49" s="19" t="n">
        <v>700</v>
      </c>
      <c r="E49" s="21" t="s">
        <v>49</v>
      </c>
      <c r="F49" s="19" t="s">
        <v>50</v>
      </c>
      <c r="G49" s="19" t="s">
        <v>51</v>
      </c>
      <c r="H49" s="19" t="s">
        <v>52</v>
      </c>
      <c r="I49" s="19"/>
      <c r="J49" s="19"/>
      <c r="K49" s="19"/>
      <c r="L49" s="19"/>
      <c r="M49" s="19"/>
      <c r="N49" s="19"/>
      <c r="O49" s="19"/>
      <c r="P49" s="19"/>
      <c r="Q49" s="26"/>
      <c r="R49" s="26"/>
    </row>
    <row r="50" s="26" customFormat="true" ht="15" hidden="false" customHeight="false" outlineLevel="0" collapsed="false">
      <c r="A50" s="9"/>
      <c r="B50" s="9"/>
      <c r="C50" s="15"/>
      <c r="D50" s="9"/>
      <c r="E50" s="9"/>
      <c r="F50" s="9"/>
      <c r="G50" s="10" t="s">
        <v>65</v>
      </c>
      <c r="H50" s="10"/>
      <c r="I50" s="10"/>
      <c r="J50" s="9"/>
      <c r="K50" s="9"/>
      <c r="L50" s="9"/>
      <c r="M50" s="9"/>
      <c r="N50" s="9"/>
      <c r="O50" s="9"/>
      <c r="P50" s="9"/>
      <c r="Q50" s="1"/>
      <c r="R50" s="1"/>
    </row>
    <row r="51" customFormat="false" ht="15" hidden="false" customHeight="true" outlineLevel="0" collapsed="false">
      <c r="A51" s="9"/>
      <c r="B51" s="11" t="s">
        <v>10</v>
      </c>
      <c r="C51" s="12" t="s">
        <v>11</v>
      </c>
      <c r="D51" s="12" t="s">
        <v>12</v>
      </c>
      <c r="E51" s="11" t="s">
        <v>13</v>
      </c>
      <c r="F51" s="11"/>
      <c r="G51" s="11"/>
      <c r="H51" s="11"/>
      <c r="I51" s="13" t="s">
        <v>14</v>
      </c>
      <c r="J51" s="13"/>
      <c r="K51" s="13"/>
      <c r="L51" s="13"/>
      <c r="M51" s="13"/>
      <c r="N51" s="13"/>
      <c r="O51" s="13"/>
      <c r="P51" s="13"/>
    </row>
    <row r="52" customFormat="false" ht="15" hidden="false" customHeight="false" outlineLevel="0" collapsed="false">
      <c r="A52" s="9"/>
      <c r="B52" s="11"/>
      <c r="C52" s="12"/>
      <c r="D52" s="12"/>
      <c r="E52" s="14" t="s">
        <v>15</v>
      </c>
      <c r="F52" s="14" t="s">
        <v>16</v>
      </c>
      <c r="G52" s="14" t="s">
        <v>17</v>
      </c>
      <c r="H52" s="14" t="s">
        <v>18</v>
      </c>
      <c r="I52" s="14" t="s">
        <v>19</v>
      </c>
      <c r="J52" s="14" t="s">
        <v>20</v>
      </c>
      <c r="K52" s="14" t="s">
        <v>21</v>
      </c>
      <c r="L52" s="14" t="s">
        <v>22</v>
      </c>
      <c r="M52" s="14" t="s">
        <v>23</v>
      </c>
      <c r="N52" s="14" t="s">
        <v>24</v>
      </c>
      <c r="O52" s="14" t="s">
        <v>25</v>
      </c>
      <c r="P52" s="14" t="s">
        <v>26</v>
      </c>
    </row>
    <row r="53" customFormat="false" ht="15" hidden="false" customHeight="false" outlineLevel="0" collapsed="false">
      <c r="A53" s="14" t="s">
        <v>27</v>
      </c>
      <c r="B53" s="9" t="n">
        <v>14</v>
      </c>
      <c r="C53" s="15" t="s">
        <v>66</v>
      </c>
      <c r="D53" s="9" t="n">
        <v>10</v>
      </c>
      <c r="E53" s="9" t="n">
        <v>74.8</v>
      </c>
      <c r="F53" s="9" t="n">
        <v>0.05</v>
      </c>
      <c r="G53" s="9" t="n">
        <v>8.25</v>
      </c>
      <c r="H53" s="9" t="n">
        <v>0.08</v>
      </c>
      <c r="I53" s="9" t="n">
        <v>0</v>
      </c>
      <c r="J53" s="9" t="n">
        <v>0</v>
      </c>
      <c r="K53" s="9" t="n">
        <v>0.04</v>
      </c>
      <c r="L53" s="9" t="n">
        <v>0.1</v>
      </c>
      <c r="M53" s="9" t="n">
        <v>2.4</v>
      </c>
      <c r="N53" s="9" t="n">
        <v>3</v>
      </c>
      <c r="O53" s="9" t="n">
        <v>0</v>
      </c>
      <c r="P53" s="9" t="n">
        <v>0.02</v>
      </c>
    </row>
    <row r="54" customFormat="false" ht="27.75" hidden="false" customHeight="false" outlineLevel="0" collapsed="false">
      <c r="A54" s="9"/>
      <c r="B54" s="9" t="n">
        <v>223</v>
      </c>
      <c r="C54" s="15" t="s">
        <v>67</v>
      </c>
      <c r="D54" s="16" t="s">
        <v>68</v>
      </c>
      <c r="E54" s="9" t="n">
        <v>367.83</v>
      </c>
      <c r="F54" s="9" t="n">
        <v>22.26</v>
      </c>
      <c r="G54" s="9" t="n">
        <v>16.79</v>
      </c>
      <c r="H54" s="9" t="n">
        <v>31.71</v>
      </c>
      <c r="I54" s="9" t="n">
        <v>0.08</v>
      </c>
      <c r="J54" s="9" t="n">
        <v>0.51</v>
      </c>
      <c r="K54" s="9" t="n">
        <v>0.09</v>
      </c>
      <c r="L54" s="9" t="n">
        <v>0.57</v>
      </c>
      <c r="M54" s="9" t="n">
        <v>266.51</v>
      </c>
      <c r="N54" s="9" t="n">
        <v>327.04</v>
      </c>
      <c r="O54" s="9" t="n">
        <v>35.19</v>
      </c>
      <c r="P54" s="9" t="n">
        <v>0.82</v>
      </c>
    </row>
    <row r="55" customFormat="false" ht="15" hidden="false" customHeight="false" outlineLevel="0" collapsed="false">
      <c r="A55" s="9"/>
      <c r="B55" s="9" t="n">
        <v>377</v>
      </c>
      <c r="C55" s="15" t="s">
        <v>69</v>
      </c>
      <c r="D55" s="16" t="s">
        <v>70</v>
      </c>
      <c r="E55" s="9" t="n">
        <v>59.16</v>
      </c>
      <c r="F55" s="9" t="n">
        <v>0.16</v>
      </c>
      <c r="G55" s="9" t="n">
        <v>0.03</v>
      </c>
      <c r="H55" s="9" t="n">
        <v>15.2</v>
      </c>
      <c r="I55" s="9" t="n">
        <v>0</v>
      </c>
      <c r="J55" s="9" t="n">
        <v>2.8</v>
      </c>
      <c r="K55" s="9" t="n">
        <v>0</v>
      </c>
      <c r="L55" s="9" t="n">
        <v>0.01</v>
      </c>
      <c r="M55" s="9" t="n">
        <v>2.8</v>
      </c>
      <c r="N55" s="9" t="n">
        <v>1.54</v>
      </c>
      <c r="O55" s="9" t="n">
        <v>0.84</v>
      </c>
      <c r="P55" s="9" t="n">
        <v>0.04</v>
      </c>
    </row>
    <row r="56" customFormat="false" ht="15" hidden="false" customHeight="false" outlineLevel="0" collapsed="false">
      <c r="A56" s="9"/>
      <c r="B56" s="9"/>
      <c r="C56" s="15" t="s">
        <v>32</v>
      </c>
      <c r="D56" s="9" t="n">
        <v>40</v>
      </c>
      <c r="E56" s="9" t="n">
        <v>95.2</v>
      </c>
      <c r="F56" s="9" t="n">
        <v>3.04</v>
      </c>
      <c r="G56" s="9" t="n">
        <v>0.32</v>
      </c>
      <c r="H56" s="9" t="n">
        <v>19.44</v>
      </c>
      <c r="I56" s="9" t="n">
        <v>0.04</v>
      </c>
      <c r="J56" s="9" t="n">
        <v>0</v>
      </c>
      <c r="K56" s="9" t="n">
        <v>0</v>
      </c>
      <c r="L56" s="9" t="n">
        <v>0.04</v>
      </c>
      <c r="M56" s="9" t="n">
        <v>8</v>
      </c>
      <c r="N56" s="9" t="n">
        <v>26</v>
      </c>
      <c r="O56" s="9" t="n">
        <v>5.6</v>
      </c>
      <c r="P56" s="9" t="n">
        <v>0.44</v>
      </c>
    </row>
    <row r="57" customFormat="false" ht="15" hidden="false" customHeight="false" outlineLevel="0" collapsed="false">
      <c r="A57" s="9"/>
      <c r="B57" s="9" t="n">
        <v>338</v>
      </c>
      <c r="C57" s="15" t="s">
        <v>33</v>
      </c>
      <c r="D57" s="17" t="n">
        <v>100</v>
      </c>
      <c r="E57" s="17" t="n">
        <v>45</v>
      </c>
      <c r="F57" s="17" t="n">
        <v>0.4</v>
      </c>
      <c r="G57" s="17" t="n">
        <v>0.4</v>
      </c>
      <c r="H57" s="17" t="n">
        <v>9.8</v>
      </c>
      <c r="I57" s="17" t="n">
        <v>0.03</v>
      </c>
      <c r="J57" s="17" t="n">
        <v>4</v>
      </c>
      <c r="K57" s="17" t="n">
        <v>0.01</v>
      </c>
      <c r="L57" s="17" t="n">
        <v>0.4</v>
      </c>
      <c r="M57" s="17" t="n">
        <v>10</v>
      </c>
      <c r="N57" s="17" t="n">
        <v>8</v>
      </c>
      <c r="O57" s="17" t="n">
        <v>2</v>
      </c>
      <c r="P57" s="17" t="n">
        <v>1</v>
      </c>
    </row>
    <row r="58" customFormat="false" ht="15" hidden="false" customHeight="false" outlineLevel="0" collapsed="false">
      <c r="A58" s="9"/>
      <c r="B58" s="9"/>
      <c r="C58" s="18" t="s">
        <v>34</v>
      </c>
      <c r="D58" s="14" t="n">
        <v>500</v>
      </c>
      <c r="E58" s="14" t="n">
        <f aca="false">SUM(E53:E56)</f>
        <v>596.99</v>
      </c>
      <c r="F58" s="14" t="n">
        <f aca="false">SUM(F53:F56)</f>
        <v>25.51</v>
      </c>
      <c r="G58" s="14" t="n">
        <f aca="false">SUM(G53:G56)</f>
        <v>25.39</v>
      </c>
      <c r="H58" s="14" t="n">
        <f aca="false">SUM(H53:H56)</f>
        <v>66.43</v>
      </c>
      <c r="I58" s="14" t="n">
        <f aca="false">SUM(I53:I56)</f>
        <v>0.12</v>
      </c>
      <c r="J58" s="14" t="n">
        <f aca="false">SUM(J53:J56)</f>
        <v>3.31</v>
      </c>
      <c r="K58" s="14" t="n">
        <f aca="false">SUM(K53:K56)</f>
        <v>0.13</v>
      </c>
      <c r="L58" s="14" t="n">
        <f aca="false">SUM(L53:L56)</f>
        <v>0.72</v>
      </c>
      <c r="M58" s="14" t="n">
        <f aca="false">SUM(M53:M56)</f>
        <v>279.71</v>
      </c>
      <c r="N58" s="14" t="n">
        <f aca="false">SUM(N53:N56)</f>
        <v>357.58</v>
      </c>
      <c r="O58" s="14" t="n">
        <f aca="false">SUM(O53:O56)</f>
        <v>41.63</v>
      </c>
      <c r="P58" s="14" t="n">
        <f aca="false">SUM(P53:P56)</f>
        <v>1.32</v>
      </c>
    </row>
    <row r="59" customFormat="false" ht="15" hidden="false" customHeight="false" outlineLevel="0" collapsed="false">
      <c r="A59" s="21"/>
      <c r="B59" s="21"/>
      <c r="C59" s="37"/>
      <c r="D59" s="21" t="n">
        <v>500</v>
      </c>
      <c r="E59" s="21" t="s">
        <v>35</v>
      </c>
      <c r="F59" s="21" t="s">
        <v>36</v>
      </c>
      <c r="G59" s="21" t="s">
        <v>37</v>
      </c>
      <c r="H59" s="21" t="s">
        <v>38</v>
      </c>
      <c r="I59" s="21"/>
      <c r="J59" s="21"/>
      <c r="K59" s="21"/>
      <c r="L59" s="21"/>
      <c r="M59" s="21"/>
      <c r="N59" s="21"/>
      <c r="O59" s="21"/>
      <c r="P59" s="21"/>
      <c r="Q59" s="38"/>
      <c r="R59" s="38"/>
    </row>
    <row r="60" s="39" customFormat="true" ht="15" hidden="false" customHeight="false" outlineLevel="0" collapsed="false">
      <c r="A60" s="9"/>
      <c r="B60" s="9"/>
      <c r="C60" s="15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1"/>
      <c r="R60" s="1"/>
    </row>
    <row r="61" customFormat="false" ht="15" hidden="false" customHeight="false" outlineLevel="0" collapsed="false">
      <c r="A61" s="14" t="s">
        <v>39</v>
      </c>
      <c r="B61" s="9" t="n">
        <v>52</v>
      </c>
      <c r="C61" s="15" t="s">
        <v>71</v>
      </c>
      <c r="D61" s="9" t="n">
        <v>60</v>
      </c>
      <c r="E61" s="9" t="n">
        <v>53.91</v>
      </c>
      <c r="F61" s="9" t="n">
        <v>0.81</v>
      </c>
      <c r="G61" s="9" t="n">
        <v>3.65</v>
      </c>
      <c r="H61" s="9" t="n">
        <v>4.72</v>
      </c>
      <c r="I61" s="9" t="n">
        <v>0.01</v>
      </c>
      <c r="J61" s="9" t="n">
        <v>5.7</v>
      </c>
      <c r="K61" s="9" t="n">
        <v>0.01</v>
      </c>
      <c r="L61" s="9" t="n">
        <v>1.64</v>
      </c>
      <c r="M61" s="9" t="n">
        <v>21.09</v>
      </c>
      <c r="N61" s="9" t="n">
        <v>24.51</v>
      </c>
      <c r="O61" s="9" t="n">
        <v>12.54</v>
      </c>
      <c r="P61" s="9" t="n">
        <v>0.8</v>
      </c>
    </row>
    <row r="62" customFormat="false" ht="27.75" hidden="false" customHeight="false" outlineLevel="0" collapsed="false">
      <c r="A62" s="23"/>
      <c r="B62" s="23" t="n">
        <v>103</v>
      </c>
      <c r="C62" s="24" t="s">
        <v>72</v>
      </c>
      <c r="D62" s="25" t="s">
        <v>42</v>
      </c>
      <c r="E62" s="23" t="n">
        <v>107.94</v>
      </c>
      <c r="F62" s="23" t="n">
        <v>4.23</v>
      </c>
      <c r="G62" s="23" t="n">
        <v>4.61</v>
      </c>
      <c r="H62" s="23" t="n">
        <v>16.73</v>
      </c>
      <c r="I62" s="23" t="n">
        <v>0.09</v>
      </c>
      <c r="J62" s="23" t="n">
        <v>17.28</v>
      </c>
      <c r="K62" s="23" t="n">
        <v>0.26</v>
      </c>
      <c r="L62" s="23" t="n">
        <v>1.18</v>
      </c>
      <c r="M62" s="23" t="n">
        <v>21.96</v>
      </c>
      <c r="N62" s="23" t="n">
        <v>54.6</v>
      </c>
      <c r="O62" s="23" t="n">
        <v>22.64</v>
      </c>
      <c r="P62" s="23" t="n">
        <v>0.86</v>
      </c>
      <c r="Q62" s="26"/>
      <c r="R62" s="26"/>
    </row>
    <row r="63" customFormat="false" ht="13.8" hidden="false" customHeight="false" outlineLevel="0" collapsed="false">
      <c r="A63" s="23"/>
      <c r="B63" s="23" t="n">
        <v>289</v>
      </c>
      <c r="C63" s="24" t="s">
        <v>73</v>
      </c>
      <c r="D63" s="25" t="n">
        <v>200</v>
      </c>
      <c r="E63" s="23" t="n">
        <v>390</v>
      </c>
      <c r="F63" s="23" t="n">
        <v>18.21</v>
      </c>
      <c r="G63" s="23" t="n">
        <v>18.63</v>
      </c>
      <c r="H63" s="23" t="n">
        <v>56.91</v>
      </c>
      <c r="I63" s="23" t="n">
        <v>0.14</v>
      </c>
      <c r="J63" s="23" t="n">
        <v>20.71</v>
      </c>
      <c r="K63" s="23" t="n">
        <v>0.44</v>
      </c>
      <c r="L63" s="23" t="n">
        <v>3.22</v>
      </c>
      <c r="M63" s="23" t="n">
        <v>40.03</v>
      </c>
      <c r="N63" s="23" t="n">
        <v>168.72</v>
      </c>
      <c r="O63" s="23" t="n">
        <v>36.66</v>
      </c>
      <c r="P63" s="23" t="n">
        <v>2.09</v>
      </c>
      <c r="Q63" s="26"/>
      <c r="R63" s="26"/>
    </row>
    <row r="64" s="26" customFormat="true" ht="15" hidden="false" customHeight="false" outlineLevel="0" collapsed="false">
      <c r="A64" s="27"/>
      <c r="B64" s="27" t="n">
        <v>348</v>
      </c>
      <c r="C64" s="28" t="s">
        <v>74</v>
      </c>
      <c r="D64" s="27" t="n">
        <v>200</v>
      </c>
      <c r="E64" s="27" t="n">
        <v>108.83</v>
      </c>
      <c r="F64" s="27" t="n">
        <v>0.36</v>
      </c>
      <c r="G64" s="27" t="n">
        <v>0</v>
      </c>
      <c r="H64" s="27" t="n">
        <v>28.06</v>
      </c>
      <c r="I64" s="27" t="n">
        <v>0.03</v>
      </c>
      <c r="J64" s="27" t="n">
        <v>0</v>
      </c>
      <c r="K64" s="27" t="n">
        <v>0</v>
      </c>
      <c r="L64" s="27" t="n">
        <v>0.1</v>
      </c>
      <c r="M64" s="27" t="n">
        <v>15.87</v>
      </c>
      <c r="N64" s="27" t="n">
        <v>25.59</v>
      </c>
      <c r="O64" s="27" t="n">
        <v>8.33</v>
      </c>
      <c r="P64" s="27" t="n">
        <v>0.6</v>
      </c>
      <c r="Q64" s="29"/>
      <c r="R64" s="29"/>
    </row>
    <row r="65" s="26" customFormat="true" ht="15" hidden="false" customHeight="false" outlineLevel="0" collapsed="false">
      <c r="A65" s="9"/>
      <c r="B65" s="9"/>
      <c r="C65" s="15" t="s">
        <v>47</v>
      </c>
      <c r="D65" s="9" t="n">
        <v>40</v>
      </c>
      <c r="E65" s="9" t="n">
        <v>75.6</v>
      </c>
      <c r="F65" s="9" t="n">
        <v>2.92</v>
      </c>
      <c r="G65" s="9" t="n">
        <v>0.52</v>
      </c>
      <c r="H65" s="9" t="n">
        <v>14.2</v>
      </c>
      <c r="I65" s="9" t="n">
        <v>0.07</v>
      </c>
      <c r="J65" s="9" t="n">
        <v>0</v>
      </c>
      <c r="K65" s="9" t="n">
        <v>0</v>
      </c>
      <c r="L65" s="9" t="n">
        <v>0.56</v>
      </c>
      <c r="M65" s="9" t="n">
        <v>14.8</v>
      </c>
      <c r="N65" s="9" t="n">
        <v>71.2</v>
      </c>
      <c r="O65" s="9" t="n">
        <v>22</v>
      </c>
      <c r="P65" s="9" t="n">
        <v>1.08</v>
      </c>
      <c r="Q65" s="1"/>
      <c r="R65" s="1"/>
    </row>
    <row r="66" customFormat="false" ht="14.4" hidden="false" customHeight="false" outlineLevel="0" collapsed="false">
      <c r="A66" s="30"/>
      <c r="B66" s="30" t="n">
        <v>338</v>
      </c>
      <c r="C66" s="31" t="s">
        <v>48</v>
      </c>
      <c r="D66" s="30" t="n">
        <v>100</v>
      </c>
      <c r="E66" s="30" t="n">
        <v>46.6</v>
      </c>
      <c r="F66" s="30" t="n">
        <v>1.06</v>
      </c>
      <c r="G66" s="30" t="n">
        <v>0.18</v>
      </c>
      <c r="H66" s="30" t="n">
        <v>10.18</v>
      </c>
      <c r="I66" s="30" t="n">
        <v>0.06</v>
      </c>
      <c r="J66" s="30" t="n">
        <v>107.15</v>
      </c>
      <c r="K66" s="30" t="n">
        <v>0</v>
      </c>
      <c r="L66" s="30" t="n">
        <v>0.35</v>
      </c>
      <c r="M66" s="30" t="n">
        <v>60.72</v>
      </c>
      <c r="N66" s="30" t="n">
        <v>41.06</v>
      </c>
      <c r="O66" s="30" t="n">
        <v>23.22</v>
      </c>
      <c r="P66" s="30" t="n">
        <v>0.53</v>
      </c>
    </row>
    <row r="67" customFormat="false" ht="15" hidden="false" customHeight="false" outlineLevel="0" collapsed="false">
      <c r="A67" s="9"/>
      <c r="B67" s="9"/>
      <c r="C67" s="18" t="s">
        <v>34</v>
      </c>
      <c r="D67" s="14" t="n">
        <v>800</v>
      </c>
      <c r="E67" s="14" t="n">
        <f aca="false">SUM(E61:E66)</f>
        <v>782.88</v>
      </c>
      <c r="F67" s="14" t="n">
        <f aca="false">SUM(F61:F66)</f>
        <v>27.59</v>
      </c>
      <c r="G67" s="14" t="n">
        <f aca="false">SUM(G61:G66)</f>
        <v>27.59</v>
      </c>
      <c r="H67" s="14" t="n">
        <f aca="false">SUM(H61:H66)</f>
        <v>130.8</v>
      </c>
      <c r="I67" s="14" t="n">
        <f aca="false">SUM(I61:I66)</f>
        <v>0.4</v>
      </c>
      <c r="J67" s="14" t="n">
        <f aca="false">SUM(J61:J66)</f>
        <v>150.84</v>
      </c>
      <c r="K67" s="14" t="n">
        <f aca="false">SUM(K61:K66)</f>
        <v>0.71</v>
      </c>
      <c r="L67" s="14" t="n">
        <f aca="false">SUM(L61:L66)</f>
        <v>7.05</v>
      </c>
      <c r="M67" s="14" t="n">
        <f aca="false">SUM(M61:M66)</f>
        <v>174.47</v>
      </c>
      <c r="N67" s="14" t="n">
        <f aca="false">SUM(N61:N66)</f>
        <v>385.68</v>
      </c>
      <c r="O67" s="14" t="n">
        <f aca="false">SUM(O61:O66)</f>
        <v>125.39</v>
      </c>
      <c r="P67" s="14" t="n">
        <f aca="false">SUM(P61:P66)</f>
        <v>5.96</v>
      </c>
    </row>
    <row r="68" customFormat="false" ht="15" hidden="false" customHeight="false" outlineLevel="0" collapsed="false">
      <c r="A68" s="23"/>
      <c r="B68" s="23"/>
      <c r="C68" s="20"/>
      <c r="D68" s="19" t="n">
        <v>700</v>
      </c>
      <c r="E68" s="21" t="s">
        <v>49</v>
      </c>
      <c r="F68" s="19" t="s">
        <v>50</v>
      </c>
      <c r="G68" s="19" t="s">
        <v>51</v>
      </c>
      <c r="H68" s="19" t="s">
        <v>52</v>
      </c>
      <c r="I68" s="19"/>
      <c r="J68" s="19"/>
      <c r="K68" s="19"/>
      <c r="L68" s="19"/>
      <c r="M68" s="19"/>
      <c r="N68" s="19"/>
      <c r="O68" s="19"/>
      <c r="P68" s="19"/>
      <c r="Q68" s="26"/>
      <c r="R68" s="26"/>
    </row>
    <row r="69" customFormat="false" ht="15" hidden="false" customHeight="false" outlineLevel="0" collapsed="false">
      <c r="A69" s="9"/>
      <c r="B69" s="9"/>
      <c r="C69" s="15"/>
      <c r="D69" s="9"/>
      <c r="E69" s="9"/>
      <c r="F69" s="9"/>
      <c r="G69" s="10" t="s">
        <v>75</v>
      </c>
      <c r="H69" s="10"/>
      <c r="I69" s="10"/>
      <c r="J69" s="9"/>
      <c r="K69" s="9"/>
      <c r="L69" s="9"/>
      <c r="M69" s="9"/>
      <c r="N69" s="9"/>
      <c r="O69" s="9"/>
      <c r="P69" s="9"/>
    </row>
    <row r="70" s="26" customFormat="true" ht="15" hidden="false" customHeight="true" outlineLevel="0" collapsed="false">
      <c r="A70" s="9"/>
      <c r="B70" s="11" t="s">
        <v>10</v>
      </c>
      <c r="C70" s="12" t="s">
        <v>11</v>
      </c>
      <c r="D70" s="12" t="s">
        <v>12</v>
      </c>
      <c r="E70" s="11" t="s">
        <v>13</v>
      </c>
      <c r="F70" s="11"/>
      <c r="G70" s="11"/>
      <c r="H70" s="11"/>
      <c r="I70" s="13" t="s">
        <v>14</v>
      </c>
      <c r="J70" s="13"/>
      <c r="K70" s="13"/>
      <c r="L70" s="13"/>
      <c r="M70" s="13"/>
      <c r="N70" s="13"/>
      <c r="O70" s="13"/>
      <c r="P70" s="13"/>
      <c r="Q70" s="1"/>
      <c r="R70" s="1"/>
    </row>
    <row r="71" customFormat="false" ht="15" hidden="false" customHeight="false" outlineLevel="0" collapsed="false">
      <c r="A71" s="9"/>
      <c r="B71" s="11"/>
      <c r="C71" s="12"/>
      <c r="D71" s="12"/>
      <c r="E71" s="14" t="s">
        <v>15</v>
      </c>
      <c r="F71" s="14" t="s">
        <v>16</v>
      </c>
      <c r="G71" s="14" t="s">
        <v>17</v>
      </c>
      <c r="H71" s="14" t="s">
        <v>18</v>
      </c>
      <c r="I71" s="14" t="s">
        <v>19</v>
      </c>
      <c r="J71" s="14" t="s">
        <v>20</v>
      </c>
      <c r="K71" s="14" t="s">
        <v>21</v>
      </c>
      <c r="L71" s="14" t="s">
        <v>22</v>
      </c>
      <c r="M71" s="14" t="s">
        <v>23</v>
      </c>
      <c r="N71" s="14" t="s">
        <v>24</v>
      </c>
      <c r="O71" s="14" t="s">
        <v>25</v>
      </c>
      <c r="P71" s="14" t="s">
        <v>26</v>
      </c>
    </row>
    <row r="72" customFormat="false" ht="15" hidden="false" customHeight="false" outlineLevel="0" collapsed="false">
      <c r="A72" s="14" t="s">
        <v>27</v>
      </c>
      <c r="B72" s="9" t="n">
        <v>3</v>
      </c>
      <c r="C72" s="15" t="s">
        <v>76</v>
      </c>
      <c r="D72" s="16" t="n">
        <v>50</v>
      </c>
      <c r="E72" s="9" t="n">
        <v>162.8</v>
      </c>
      <c r="F72" s="9" t="n">
        <v>5.76</v>
      </c>
      <c r="G72" s="9" t="n">
        <v>7.95</v>
      </c>
      <c r="H72" s="9" t="n">
        <v>14.62</v>
      </c>
      <c r="I72" s="9" t="n">
        <v>0.04</v>
      </c>
      <c r="J72" s="9" t="n">
        <v>0.1</v>
      </c>
      <c r="K72" s="9" t="n">
        <v>0.06</v>
      </c>
      <c r="L72" s="9" t="n">
        <v>0.16</v>
      </c>
      <c r="M72" s="9" t="n">
        <v>139.2</v>
      </c>
      <c r="N72" s="9" t="n">
        <v>96</v>
      </c>
      <c r="O72" s="9" t="n">
        <v>9.45</v>
      </c>
      <c r="P72" s="9" t="n">
        <v>0.49</v>
      </c>
    </row>
    <row r="73" customFormat="false" ht="15" hidden="false" customHeight="false" outlineLevel="0" collapsed="false">
      <c r="A73" s="9"/>
      <c r="B73" s="9" t="n">
        <v>175</v>
      </c>
      <c r="C73" s="15" t="s">
        <v>77</v>
      </c>
      <c r="D73" s="16" t="s">
        <v>78</v>
      </c>
      <c r="E73" s="9" t="n">
        <v>228.38</v>
      </c>
      <c r="F73" s="9" t="n">
        <v>5.45</v>
      </c>
      <c r="G73" s="9" t="n">
        <v>10.24</v>
      </c>
      <c r="H73" s="9" t="n">
        <v>29.39</v>
      </c>
      <c r="I73" s="9" t="n">
        <v>0.09</v>
      </c>
      <c r="J73" s="9" t="n">
        <v>1.15</v>
      </c>
      <c r="K73" s="9" t="n">
        <v>0.05</v>
      </c>
      <c r="L73" s="9" t="n">
        <v>0.19</v>
      </c>
      <c r="M73" s="9" t="n">
        <v>112.2</v>
      </c>
      <c r="N73" s="9" t="n">
        <v>138.03</v>
      </c>
      <c r="O73" s="9" t="n">
        <v>32.07</v>
      </c>
      <c r="P73" s="9" t="n">
        <v>0.67</v>
      </c>
    </row>
    <row r="74" customFormat="false" ht="15" hidden="false" customHeight="false" outlineLevel="0" collapsed="false">
      <c r="A74" s="9"/>
      <c r="B74" s="9" t="n">
        <v>376</v>
      </c>
      <c r="C74" s="15" t="s">
        <v>79</v>
      </c>
      <c r="D74" s="16" t="s">
        <v>80</v>
      </c>
      <c r="E74" s="9" t="n">
        <v>56.85</v>
      </c>
      <c r="F74" s="9" t="n">
        <v>0.1</v>
      </c>
      <c r="G74" s="9" t="n">
        <v>0.03</v>
      </c>
      <c r="H74" s="9" t="n">
        <v>14.99</v>
      </c>
      <c r="I74" s="9" t="n">
        <v>0</v>
      </c>
      <c r="J74" s="9" t="n">
        <v>0</v>
      </c>
      <c r="K74" s="9" t="n">
        <v>0</v>
      </c>
      <c r="L74" s="9" t="n">
        <v>0</v>
      </c>
      <c r="M74" s="9" t="n">
        <v>0</v>
      </c>
      <c r="N74" s="9" t="n">
        <v>0</v>
      </c>
      <c r="O74" s="9" t="n">
        <v>0</v>
      </c>
      <c r="P74" s="9" t="n">
        <v>0</v>
      </c>
    </row>
    <row r="75" customFormat="false" ht="15" hidden="false" customHeight="false" outlineLevel="0" collapsed="false">
      <c r="A75" s="9"/>
      <c r="B75" s="9"/>
      <c r="C75" s="15" t="s">
        <v>32</v>
      </c>
      <c r="D75" s="16" t="n">
        <v>65</v>
      </c>
      <c r="E75" s="9" t="n">
        <v>154.7</v>
      </c>
      <c r="F75" s="9" t="n">
        <v>4.94</v>
      </c>
      <c r="G75" s="9" t="n">
        <v>0.52</v>
      </c>
      <c r="H75" s="9" t="n">
        <v>31.59</v>
      </c>
      <c r="I75" s="9" t="n">
        <v>0.07</v>
      </c>
      <c r="J75" s="9" t="n">
        <v>0</v>
      </c>
      <c r="K75" s="9" t="n">
        <v>0</v>
      </c>
      <c r="L75" s="9" t="n">
        <v>0.06</v>
      </c>
      <c r="M75" s="9" t="n">
        <v>13</v>
      </c>
      <c r="N75" s="9" t="n">
        <v>42.25</v>
      </c>
      <c r="O75" s="9" t="n">
        <v>9.1</v>
      </c>
      <c r="P75" s="9" t="n">
        <v>0.72</v>
      </c>
    </row>
    <row r="76" customFormat="false" ht="15" hidden="false" customHeight="false" outlineLevel="0" collapsed="false">
      <c r="A76" s="9"/>
      <c r="B76" s="9"/>
      <c r="C76" s="18" t="s">
        <v>34</v>
      </c>
      <c r="D76" s="40" t="n">
        <v>500</v>
      </c>
      <c r="E76" s="14" t="n">
        <f aca="false">SUM(E72:E75)</f>
        <v>602.73</v>
      </c>
      <c r="F76" s="14" t="n">
        <f aca="false">SUM(F72:F75)</f>
        <v>16.25</v>
      </c>
      <c r="G76" s="14" t="n">
        <f aca="false">SUM(G72:G75)</f>
        <v>18.74</v>
      </c>
      <c r="H76" s="14" t="n">
        <f aca="false">SUM(H72:H75)</f>
        <v>90.59</v>
      </c>
      <c r="I76" s="14" t="n">
        <f aca="false">SUM(I72:I75)</f>
        <v>0.2</v>
      </c>
      <c r="J76" s="14" t="n">
        <f aca="false">SUM(J72:J75)</f>
        <v>1.25</v>
      </c>
      <c r="K76" s="14" t="n">
        <f aca="false">SUM(K72:K75)</f>
        <v>0.11</v>
      </c>
      <c r="L76" s="14" t="n">
        <f aca="false">SUM(L72:L75)</f>
        <v>0.41</v>
      </c>
      <c r="M76" s="14" t="n">
        <f aca="false">SUM(M72:M75)</f>
        <v>264.4</v>
      </c>
      <c r="N76" s="14" t="n">
        <f aca="false">SUM(N72:N75)</f>
        <v>276.28</v>
      </c>
      <c r="O76" s="14" t="n">
        <f aca="false">SUM(O72:O75)</f>
        <v>50.62</v>
      </c>
      <c r="P76" s="14" t="n">
        <f aca="false">SUM(P72:P75)</f>
        <v>1.88</v>
      </c>
    </row>
    <row r="77" customFormat="false" ht="15" hidden="false" customHeight="false" outlineLevel="0" collapsed="false">
      <c r="A77" s="21"/>
      <c r="B77" s="21"/>
      <c r="C77" s="37"/>
      <c r="D77" s="21" t="n">
        <v>500</v>
      </c>
      <c r="E77" s="21" t="s">
        <v>35</v>
      </c>
      <c r="F77" s="21" t="s">
        <v>36</v>
      </c>
      <c r="G77" s="21" t="s">
        <v>37</v>
      </c>
      <c r="H77" s="21" t="s">
        <v>38</v>
      </c>
      <c r="I77" s="21"/>
      <c r="J77" s="21"/>
      <c r="K77" s="21"/>
      <c r="L77" s="21"/>
      <c r="M77" s="21"/>
      <c r="N77" s="21"/>
      <c r="O77" s="21"/>
      <c r="P77" s="21"/>
      <c r="Q77" s="38"/>
      <c r="R77" s="38"/>
    </row>
    <row r="78" customFormat="false" ht="15" hidden="false" customHeight="false" outlineLevel="0" collapsed="false">
      <c r="A78" s="9"/>
      <c r="B78" s="9"/>
      <c r="C78" s="15"/>
      <c r="D78" s="16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="39" customFormat="true" ht="15" hidden="false" customHeight="false" outlineLevel="0" collapsed="false">
      <c r="A79" s="14" t="s">
        <v>39</v>
      </c>
      <c r="B79" s="9" t="n">
        <v>20</v>
      </c>
      <c r="C79" s="15" t="s">
        <v>81</v>
      </c>
      <c r="D79" s="16" t="n">
        <v>60</v>
      </c>
      <c r="E79" s="9" t="n">
        <v>40.34</v>
      </c>
      <c r="F79" s="9" t="n">
        <v>0.46</v>
      </c>
      <c r="G79" s="9" t="n">
        <v>4.17</v>
      </c>
      <c r="H79" s="9" t="n">
        <v>1.48</v>
      </c>
      <c r="I79" s="9" t="n">
        <v>0.02</v>
      </c>
      <c r="J79" s="9" t="n">
        <v>5.7</v>
      </c>
      <c r="K79" s="9" t="n">
        <v>0.01</v>
      </c>
      <c r="L79" s="9" t="n">
        <v>1.64</v>
      </c>
      <c r="M79" s="9" t="n">
        <v>13.11</v>
      </c>
      <c r="N79" s="9" t="n">
        <v>23.94</v>
      </c>
      <c r="O79" s="9" t="n">
        <v>7.98</v>
      </c>
      <c r="P79" s="9" t="n">
        <v>0.34</v>
      </c>
      <c r="Q79" s="1"/>
      <c r="R79" s="1"/>
    </row>
    <row r="80" customFormat="false" ht="27.75" hidden="false" customHeight="false" outlineLevel="0" collapsed="false">
      <c r="A80" s="23"/>
      <c r="B80" s="23" t="n">
        <v>88</v>
      </c>
      <c r="C80" s="24" t="s">
        <v>82</v>
      </c>
      <c r="D80" s="25" t="s">
        <v>83</v>
      </c>
      <c r="E80" s="23" t="n">
        <v>90.03</v>
      </c>
      <c r="F80" s="23" t="n">
        <v>3.43</v>
      </c>
      <c r="G80" s="23" t="n">
        <v>7.34</v>
      </c>
      <c r="H80" s="23" t="n">
        <v>6.49</v>
      </c>
      <c r="I80" s="23" t="n">
        <v>0.05</v>
      </c>
      <c r="J80" s="23" t="n">
        <v>18.04</v>
      </c>
      <c r="K80" s="23" t="n">
        <v>0.21</v>
      </c>
      <c r="L80" s="23" t="n">
        <v>1.92</v>
      </c>
      <c r="M80" s="23" t="n">
        <v>33.19</v>
      </c>
      <c r="N80" s="23" t="n">
        <v>40.01</v>
      </c>
      <c r="O80" s="23" t="n">
        <v>17.79</v>
      </c>
      <c r="P80" s="23" t="n">
        <v>0.63</v>
      </c>
      <c r="Q80" s="26"/>
      <c r="R80" s="26"/>
    </row>
    <row r="81" customFormat="false" ht="15" hidden="false" customHeight="false" outlineLevel="0" collapsed="false">
      <c r="A81" s="9"/>
      <c r="B81" s="9" t="n">
        <v>269</v>
      </c>
      <c r="C81" s="15" t="s">
        <v>84</v>
      </c>
      <c r="D81" s="16" t="s">
        <v>44</v>
      </c>
      <c r="E81" s="9" t="n">
        <v>180.63</v>
      </c>
      <c r="F81" s="9" t="n">
        <v>7.93</v>
      </c>
      <c r="G81" s="9" t="n">
        <v>12.29</v>
      </c>
      <c r="H81" s="9" t="n">
        <v>10.2</v>
      </c>
      <c r="I81" s="9" t="n">
        <v>1.12</v>
      </c>
      <c r="J81" s="9" t="n">
        <v>1.49</v>
      </c>
      <c r="K81" s="9" t="n">
        <v>0.02</v>
      </c>
      <c r="L81" s="9" t="n">
        <v>2.46</v>
      </c>
      <c r="M81" s="9" t="n">
        <v>27.78</v>
      </c>
      <c r="N81" s="9" t="n">
        <v>93.39</v>
      </c>
      <c r="O81" s="9" t="n">
        <v>15.72</v>
      </c>
      <c r="P81" s="9" t="n">
        <v>1.3</v>
      </c>
      <c r="Q81" s="1"/>
      <c r="R81" s="1"/>
    </row>
    <row r="82" customFormat="false" ht="15" hidden="false" customHeight="false" outlineLevel="0" collapsed="false">
      <c r="A82" s="9"/>
      <c r="B82" s="9" t="n">
        <v>309</v>
      </c>
      <c r="C82" s="15" t="s">
        <v>45</v>
      </c>
      <c r="D82" s="16" t="s">
        <v>85</v>
      </c>
      <c r="E82" s="9" t="n">
        <v>267.03</v>
      </c>
      <c r="F82" s="9" t="n">
        <v>7.26</v>
      </c>
      <c r="G82" s="9" t="n">
        <v>6.52</v>
      </c>
      <c r="H82" s="9" t="n">
        <v>43.61</v>
      </c>
      <c r="I82" s="9" t="n">
        <v>0.07</v>
      </c>
      <c r="J82" s="9" t="n">
        <v>0</v>
      </c>
      <c r="K82" s="9" t="n">
        <v>0.03</v>
      </c>
      <c r="L82" s="9" t="n">
        <v>1.12</v>
      </c>
      <c r="M82" s="9" t="n">
        <v>5.54</v>
      </c>
      <c r="N82" s="9" t="n">
        <v>52.04</v>
      </c>
      <c r="O82" s="9" t="n">
        <v>9.3</v>
      </c>
      <c r="P82" s="9" t="n">
        <v>1.09</v>
      </c>
      <c r="Q82" s="1"/>
      <c r="R82" s="1"/>
    </row>
    <row r="83" s="29" customFormat="true" ht="15" hidden="false" customHeight="false" outlineLevel="0" collapsed="false">
      <c r="A83" s="27"/>
      <c r="B83" s="27" t="n">
        <v>377</v>
      </c>
      <c r="C83" s="28" t="s">
        <v>69</v>
      </c>
      <c r="D83" s="33" t="s">
        <v>70</v>
      </c>
      <c r="E83" s="27" t="n">
        <v>59.16</v>
      </c>
      <c r="F83" s="27" t="n">
        <v>0.16</v>
      </c>
      <c r="G83" s="27" t="n">
        <v>0.03</v>
      </c>
      <c r="H83" s="27" t="n">
        <v>15.2</v>
      </c>
      <c r="I83" s="27" t="n">
        <v>0</v>
      </c>
      <c r="J83" s="27" t="n">
        <v>2.8</v>
      </c>
      <c r="K83" s="27" t="n">
        <v>0</v>
      </c>
      <c r="L83" s="27" t="n">
        <v>0.01</v>
      </c>
      <c r="M83" s="27" t="n">
        <v>2.8</v>
      </c>
      <c r="N83" s="27" t="n">
        <v>1.54</v>
      </c>
      <c r="O83" s="27" t="n">
        <v>0.84</v>
      </c>
      <c r="P83" s="27" t="n">
        <v>0.04</v>
      </c>
    </row>
    <row r="84" customFormat="false" ht="15" hidden="false" customHeight="false" outlineLevel="0" collapsed="false">
      <c r="A84" s="9"/>
      <c r="B84" s="9"/>
      <c r="C84" s="15" t="s">
        <v>47</v>
      </c>
      <c r="D84" s="16" t="n">
        <v>65</v>
      </c>
      <c r="E84" s="9" t="n">
        <v>122.85</v>
      </c>
      <c r="F84" s="9" t="n">
        <v>4.75</v>
      </c>
      <c r="G84" s="9" t="n">
        <v>0.84</v>
      </c>
      <c r="H84" s="9" t="n">
        <v>23.08</v>
      </c>
      <c r="I84" s="9" t="n">
        <v>0.11</v>
      </c>
      <c r="J84" s="9" t="n">
        <v>0</v>
      </c>
      <c r="K84" s="9" t="n">
        <v>0</v>
      </c>
      <c r="L84" s="9" t="n">
        <v>0.91</v>
      </c>
      <c r="M84" s="9" t="n">
        <v>24.05</v>
      </c>
      <c r="N84" s="9" t="n">
        <v>115.7</v>
      </c>
      <c r="O84" s="9" t="n">
        <v>35.75</v>
      </c>
      <c r="P84" s="9" t="n">
        <v>1.75</v>
      </c>
      <c r="Q84" s="1"/>
      <c r="R84" s="1"/>
    </row>
    <row r="85" customFormat="false" ht="15" hidden="false" customHeight="false" outlineLevel="0" collapsed="false">
      <c r="A85" s="9"/>
      <c r="B85" s="9" t="n">
        <v>338</v>
      </c>
      <c r="C85" s="15" t="s">
        <v>33</v>
      </c>
      <c r="D85" s="17" t="n">
        <v>100</v>
      </c>
      <c r="E85" s="17" t="n">
        <v>45</v>
      </c>
      <c r="F85" s="17" t="n">
        <v>0.4</v>
      </c>
      <c r="G85" s="17" t="n">
        <v>0.4</v>
      </c>
      <c r="H85" s="17" t="n">
        <v>9.8</v>
      </c>
      <c r="I85" s="17" t="n">
        <v>0.03</v>
      </c>
      <c r="J85" s="17" t="n">
        <v>4</v>
      </c>
      <c r="K85" s="17" t="n">
        <v>0.01</v>
      </c>
      <c r="L85" s="17" t="n">
        <v>0.4</v>
      </c>
      <c r="M85" s="17" t="n">
        <v>10</v>
      </c>
      <c r="N85" s="17" t="n">
        <v>8</v>
      </c>
      <c r="O85" s="17" t="n">
        <v>2</v>
      </c>
      <c r="P85" s="17" t="n">
        <v>1</v>
      </c>
    </row>
    <row r="86" s="26" customFormat="true" ht="15" hidden="false" customHeight="false" outlineLevel="0" collapsed="false">
      <c r="A86" s="9"/>
      <c r="B86" s="14"/>
      <c r="C86" s="18" t="s">
        <v>34</v>
      </c>
      <c r="D86" s="40" t="n">
        <v>930</v>
      </c>
      <c r="E86" s="14" t="n">
        <f aca="false">SUM(E79:E84)</f>
        <v>760.04</v>
      </c>
      <c r="F86" s="14" t="n">
        <f aca="false">SUM(F79:F84)</f>
        <v>23.99</v>
      </c>
      <c r="G86" s="14" t="n">
        <f aca="false">SUM(G79:G84)</f>
        <v>31.19</v>
      </c>
      <c r="H86" s="14" t="n">
        <f aca="false">SUM(H79:H84)</f>
        <v>100.06</v>
      </c>
      <c r="I86" s="14" t="n">
        <f aca="false">SUM(I79:I84)</f>
        <v>1.37</v>
      </c>
      <c r="J86" s="14" t="n">
        <f aca="false">SUM(J79:J84)</f>
        <v>28.03</v>
      </c>
      <c r="K86" s="14" t="n">
        <f aca="false">SUM(K79:K84)</f>
        <v>0.27</v>
      </c>
      <c r="L86" s="14" t="n">
        <f aca="false">SUM(L79:L84)</f>
        <v>8.06</v>
      </c>
      <c r="M86" s="14" t="n">
        <f aca="false">SUM(M79:M84)</f>
        <v>106.47</v>
      </c>
      <c r="N86" s="14" t="n">
        <f aca="false">SUM(N79:N84)</f>
        <v>326.62</v>
      </c>
      <c r="O86" s="14" t="n">
        <f aca="false">SUM(O79:O84)</f>
        <v>87.38</v>
      </c>
      <c r="P86" s="14" t="n">
        <f aca="false">SUM(P79:P84)</f>
        <v>5.15</v>
      </c>
      <c r="Q86" s="1"/>
      <c r="R86" s="1"/>
    </row>
    <row r="87" customFormat="false" ht="15" hidden="false" customHeight="false" outlineLevel="0" collapsed="false">
      <c r="A87" s="23"/>
      <c r="B87" s="23"/>
      <c r="C87" s="20"/>
      <c r="D87" s="19" t="n">
        <v>700</v>
      </c>
      <c r="E87" s="21" t="s">
        <v>49</v>
      </c>
      <c r="F87" s="19" t="s">
        <v>50</v>
      </c>
      <c r="G87" s="19" t="s">
        <v>51</v>
      </c>
      <c r="H87" s="19" t="s">
        <v>52</v>
      </c>
      <c r="I87" s="19"/>
      <c r="J87" s="19"/>
      <c r="K87" s="19"/>
      <c r="L87" s="19"/>
      <c r="M87" s="19"/>
      <c r="N87" s="19"/>
      <c r="O87" s="19"/>
      <c r="P87" s="19"/>
      <c r="Q87" s="26"/>
      <c r="R87" s="26"/>
    </row>
    <row r="88" customFormat="false" ht="19.4" hidden="false" customHeight="true" outlineLevel="0" collapsed="false">
      <c r="A88" s="9"/>
      <c r="B88" s="14"/>
      <c r="C88" s="18"/>
      <c r="D88" s="40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"/>
      <c r="R88" s="1"/>
    </row>
    <row r="89" s="34" customFormat="true" ht="15" hidden="false" customHeight="false" outlineLevel="0" collapsed="false">
      <c r="A89" s="9"/>
      <c r="B89" s="9"/>
      <c r="C89" s="15"/>
      <c r="D89" s="9"/>
      <c r="E89" s="9"/>
      <c r="F89" s="9"/>
      <c r="G89" s="10" t="s">
        <v>86</v>
      </c>
      <c r="H89" s="10"/>
      <c r="I89" s="10"/>
      <c r="J89" s="9"/>
      <c r="K89" s="9"/>
      <c r="L89" s="9"/>
      <c r="M89" s="9"/>
      <c r="N89" s="9"/>
      <c r="O89" s="9"/>
      <c r="P89" s="9"/>
      <c r="Q89" s="1"/>
      <c r="R89" s="1"/>
    </row>
    <row r="90" s="26" customFormat="true" ht="15" hidden="false" customHeight="true" outlineLevel="0" collapsed="false">
      <c r="A90" s="9"/>
      <c r="B90" s="11" t="s">
        <v>10</v>
      </c>
      <c r="C90" s="12" t="s">
        <v>11</v>
      </c>
      <c r="D90" s="12" t="s">
        <v>12</v>
      </c>
      <c r="E90" s="11" t="s">
        <v>13</v>
      </c>
      <c r="F90" s="11"/>
      <c r="G90" s="11"/>
      <c r="H90" s="11"/>
      <c r="I90" s="13" t="s">
        <v>14</v>
      </c>
      <c r="J90" s="13"/>
      <c r="K90" s="13"/>
      <c r="L90" s="13"/>
      <c r="M90" s="13"/>
      <c r="N90" s="13"/>
      <c r="O90" s="13"/>
      <c r="P90" s="13"/>
      <c r="Q90" s="1"/>
      <c r="R90" s="1"/>
    </row>
    <row r="91" s="34" customFormat="true" ht="15" hidden="false" customHeight="false" outlineLevel="0" collapsed="false">
      <c r="A91" s="9"/>
      <c r="B91" s="11"/>
      <c r="C91" s="12"/>
      <c r="D91" s="12"/>
      <c r="E91" s="14" t="s">
        <v>15</v>
      </c>
      <c r="F91" s="14" t="s">
        <v>16</v>
      </c>
      <c r="G91" s="14" t="s">
        <v>17</v>
      </c>
      <c r="H91" s="14" t="s">
        <v>18</v>
      </c>
      <c r="I91" s="14" t="s">
        <v>19</v>
      </c>
      <c r="J91" s="14" t="s">
        <v>20</v>
      </c>
      <c r="K91" s="14" t="s">
        <v>21</v>
      </c>
      <c r="L91" s="14" t="s">
        <v>22</v>
      </c>
      <c r="M91" s="14" t="s">
        <v>23</v>
      </c>
      <c r="N91" s="14" t="s">
        <v>24</v>
      </c>
      <c r="O91" s="14" t="s">
        <v>25</v>
      </c>
      <c r="P91" s="14" t="s">
        <v>26</v>
      </c>
      <c r="Q91" s="1"/>
      <c r="R91" s="1"/>
    </row>
    <row r="92" s="26" customFormat="true" ht="18.65" hidden="false" customHeight="true" outlineLevel="0" collapsed="false">
      <c r="A92" s="9"/>
      <c r="B92" s="9" t="n">
        <v>42</v>
      </c>
      <c r="C92" s="15" t="s">
        <v>62</v>
      </c>
      <c r="D92" s="16" t="s">
        <v>30</v>
      </c>
      <c r="E92" s="9" t="n">
        <v>266.46</v>
      </c>
      <c r="F92" s="9" t="n">
        <v>8.67</v>
      </c>
      <c r="G92" s="9" t="n">
        <v>6.31</v>
      </c>
      <c r="H92" s="9" t="n">
        <v>42.64</v>
      </c>
      <c r="I92" s="9" t="n">
        <v>0.21</v>
      </c>
      <c r="J92" s="9" t="n">
        <v>0</v>
      </c>
      <c r="K92" s="9" t="n">
        <v>0.02</v>
      </c>
      <c r="L92" s="9" t="n">
        <v>0.61</v>
      </c>
      <c r="M92" s="9" t="n">
        <v>14.9</v>
      </c>
      <c r="N92" s="9" t="n">
        <v>205.9</v>
      </c>
      <c r="O92" s="9" t="n">
        <v>137.2</v>
      </c>
      <c r="P92" s="9" t="n">
        <v>4.61</v>
      </c>
      <c r="Q92" s="1"/>
      <c r="R92" s="1"/>
    </row>
    <row r="93" customFormat="false" ht="15" hidden="false" customHeight="false" outlineLevel="0" collapsed="false">
      <c r="A93" s="14" t="s">
        <v>27</v>
      </c>
      <c r="B93" s="9" t="n">
        <v>15</v>
      </c>
      <c r="C93" s="15" t="s">
        <v>28</v>
      </c>
      <c r="D93" s="9" t="n">
        <v>25</v>
      </c>
      <c r="E93" s="9" t="n">
        <v>90</v>
      </c>
      <c r="F93" s="9" t="n">
        <v>5.75</v>
      </c>
      <c r="G93" s="9" t="n">
        <v>5.97</v>
      </c>
      <c r="H93" s="9" t="n">
        <v>0</v>
      </c>
      <c r="I93" s="9" t="n">
        <v>0.01</v>
      </c>
      <c r="J93" s="9" t="n">
        <v>0.17</v>
      </c>
      <c r="K93" s="9" t="n">
        <v>0.06</v>
      </c>
      <c r="L93" s="9" t="n">
        <v>0.13</v>
      </c>
      <c r="M93" s="9" t="n">
        <v>220</v>
      </c>
      <c r="N93" s="9" t="n">
        <v>125</v>
      </c>
      <c r="O93" s="9" t="n">
        <v>8.75</v>
      </c>
      <c r="P93" s="9" t="n">
        <v>0.25</v>
      </c>
    </row>
    <row r="94" customFormat="false" ht="15" hidden="false" customHeight="false" outlineLevel="0" collapsed="false">
      <c r="A94" s="9"/>
      <c r="B94" s="9" t="n">
        <v>382</v>
      </c>
      <c r="C94" s="15" t="s">
        <v>56</v>
      </c>
      <c r="D94" s="9" t="n">
        <v>200</v>
      </c>
      <c r="E94" s="9" t="n">
        <v>143</v>
      </c>
      <c r="F94" s="9" t="n">
        <v>3.79</v>
      </c>
      <c r="G94" s="9" t="n">
        <v>3.2</v>
      </c>
      <c r="H94" s="9" t="n">
        <v>25.81</v>
      </c>
      <c r="I94" s="9" t="n">
        <v>0.04</v>
      </c>
      <c r="J94" s="9" t="n">
        <v>1.3</v>
      </c>
      <c r="K94" s="9" t="n">
        <v>0.02</v>
      </c>
      <c r="L94" s="9" t="n">
        <v>0.01</v>
      </c>
      <c r="M94" s="9" t="n">
        <v>125.12</v>
      </c>
      <c r="N94" s="9" t="n">
        <v>116.2</v>
      </c>
      <c r="O94" s="9" t="n">
        <v>31</v>
      </c>
      <c r="P94" s="9" t="n">
        <v>0.98</v>
      </c>
    </row>
    <row r="95" customFormat="false" ht="15" hidden="false" customHeight="false" outlineLevel="0" collapsed="false">
      <c r="A95" s="9"/>
      <c r="B95" s="9"/>
      <c r="C95" s="15" t="s">
        <v>32</v>
      </c>
      <c r="D95" s="9" t="n">
        <v>40</v>
      </c>
      <c r="E95" s="9" t="n">
        <v>95.2</v>
      </c>
      <c r="F95" s="9" t="n">
        <v>3.04</v>
      </c>
      <c r="G95" s="9" t="n">
        <v>0.32</v>
      </c>
      <c r="H95" s="9" t="n">
        <v>19.44</v>
      </c>
      <c r="I95" s="9" t="n">
        <v>0.04</v>
      </c>
      <c r="J95" s="9" t="n">
        <v>0</v>
      </c>
      <c r="K95" s="9" t="n">
        <v>0</v>
      </c>
      <c r="L95" s="9" t="n">
        <v>0.04</v>
      </c>
      <c r="M95" s="9" t="n">
        <v>8</v>
      </c>
      <c r="N95" s="9" t="n">
        <v>26</v>
      </c>
      <c r="O95" s="9" t="n">
        <v>5.6</v>
      </c>
      <c r="P95" s="9" t="n">
        <v>0.44</v>
      </c>
    </row>
    <row r="96" customFormat="false" ht="15" hidden="false" customHeight="false" outlineLevel="0" collapsed="false">
      <c r="A96" s="9"/>
      <c r="B96" s="9" t="n">
        <v>338</v>
      </c>
      <c r="C96" s="15" t="s">
        <v>33</v>
      </c>
      <c r="D96" s="17" t="n">
        <v>100</v>
      </c>
      <c r="E96" s="17" t="n">
        <v>45</v>
      </c>
      <c r="F96" s="17" t="n">
        <v>0.4</v>
      </c>
      <c r="G96" s="17" t="n">
        <v>0.4</v>
      </c>
      <c r="H96" s="17" t="n">
        <v>9.8</v>
      </c>
      <c r="I96" s="17" t="n">
        <v>0.03</v>
      </c>
      <c r="J96" s="17" t="n">
        <v>4</v>
      </c>
      <c r="K96" s="17" t="n">
        <v>0.01</v>
      </c>
      <c r="L96" s="17" t="n">
        <v>0.4</v>
      </c>
      <c r="M96" s="17" t="n">
        <v>10</v>
      </c>
      <c r="N96" s="17" t="n">
        <v>8</v>
      </c>
      <c r="O96" s="17" t="n">
        <v>2</v>
      </c>
      <c r="P96" s="17" t="n">
        <v>1</v>
      </c>
    </row>
    <row r="97" customFormat="false" ht="15" hidden="false" customHeight="false" outlineLevel="0" collapsed="false">
      <c r="A97" s="9"/>
      <c r="B97" s="9"/>
      <c r="C97" s="18" t="s">
        <v>34</v>
      </c>
      <c r="D97" s="14" t="n">
        <v>520</v>
      </c>
      <c r="E97" s="14" t="n">
        <f aca="false">SUM(E92:E96)</f>
        <v>639.66</v>
      </c>
      <c r="F97" s="14" t="n">
        <f aca="false">SUM(F92:F96)</f>
        <v>21.65</v>
      </c>
      <c r="G97" s="14" t="n">
        <f aca="false">SUM(G92:G96)</f>
        <v>16.2</v>
      </c>
      <c r="H97" s="14" t="n">
        <f aca="false">SUM(H92:H96)</f>
        <v>97.69</v>
      </c>
      <c r="I97" s="14" t="n">
        <f aca="false">SUM(I92:I96)</f>
        <v>0.33</v>
      </c>
      <c r="J97" s="14" t="n">
        <f aca="false">SUM(J92:J96)</f>
        <v>5.47</v>
      </c>
      <c r="K97" s="14" t="n">
        <f aca="false">SUM(K92:K96)</f>
        <v>0.11</v>
      </c>
      <c r="L97" s="14" t="n">
        <f aca="false">SUM(L92:L96)</f>
        <v>1.19</v>
      </c>
      <c r="M97" s="14" t="n">
        <f aca="false">SUM(M92:M96)</f>
        <v>378.02</v>
      </c>
      <c r="N97" s="14" t="n">
        <f aca="false">SUM(N92:N96)</f>
        <v>481.1</v>
      </c>
      <c r="O97" s="14" t="n">
        <f aca="false">SUM(O92:O96)</f>
        <v>184.55</v>
      </c>
      <c r="P97" s="14" t="n">
        <f aca="false">SUM(P92:P96)</f>
        <v>7.28</v>
      </c>
    </row>
    <row r="98" customFormat="false" ht="15" hidden="false" customHeight="false" outlineLevel="0" collapsed="false">
      <c r="A98" s="21"/>
      <c r="B98" s="21"/>
      <c r="C98" s="37"/>
      <c r="D98" s="21" t="n">
        <v>500</v>
      </c>
      <c r="E98" s="21" t="s">
        <v>35</v>
      </c>
      <c r="F98" s="21" t="s">
        <v>36</v>
      </c>
      <c r="G98" s="21" t="s">
        <v>37</v>
      </c>
      <c r="H98" s="21" t="s">
        <v>38</v>
      </c>
      <c r="I98" s="21"/>
      <c r="J98" s="21"/>
      <c r="K98" s="21"/>
      <c r="L98" s="21"/>
      <c r="M98" s="21"/>
      <c r="N98" s="21"/>
      <c r="O98" s="21"/>
      <c r="P98" s="21"/>
      <c r="Q98" s="38"/>
      <c r="R98" s="38"/>
    </row>
    <row r="99" customFormat="false" ht="15" hidden="false" customHeight="false" outlineLevel="0" collapsed="false">
      <c r="A99" s="9"/>
      <c r="B99" s="9"/>
      <c r="C99" s="15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customFormat="false" ht="32.25" hidden="false" customHeight="true" outlineLevel="0" collapsed="false">
      <c r="A100" s="41" t="s">
        <v>39</v>
      </c>
      <c r="B100" s="42" t="n">
        <v>47</v>
      </c>
      <c r="C100" s="43" t="s">
        <v>87</v>
      </c>
      <c r="D100" s="42" t="n">
        <v>100</v>
      </c>
      <c r="E100" s="42" t="n">
        <v>81.19</v>
      </c>
      <c r="F100" s="42" t="n">
        <v>1.59</v>
      </c>
      <c r="G100" s="42" t="n">
        <v>4.99</v>
      </c>
      <c r="H100" s="42" t="n">
        <v>7.12</v>
      </c>
      <c r="I100" s="42" t="n">
        <v>0.02</v>
      </c>
      <c r="J100" s="42" t="n">
        <v>27.3</v>
      </c>
      <c r="K100" s="42" t="n">
        <v>0.03</v>
      </c>
      <c r="L100" s="42" t="n">
        <v>2.38</v>
      </c>
      <c r="M100" s="42" t="n">
        <v>48.88</v>
      </c>
      <c r="N100" s="42" t="n">
        <v>27.71</v>
      </c>
      <c r="O100" s="42" t="n">
        <v>14.76</v>
      </c>
      <c r="P100" s="42" t="n">
        <v>0.59</v>
      </c>
      <c r="Q100" s="1"/>
      <c r="R100" s="1"/>
    </row>
    <row r="101" s="39" customFormat="true" ht="27.75" hidden="false" customHeight="false" outlineLevel="0" collapsed="false">
      <c r="A101" s="19" t="s">
        <v>39</v>
      </c>
      <c r="B101" s="23" t="n">
        <v>96</v>
      </c>
      <c r="C101" s="24" t="s">
        <v>88</v>
      </c>
      <c r="D101" s="25" t="s">
        <v>83</v>
      </c>
      <c r="E101" s="23" t="n">
        <v>119.66</v>
      </c>
      <c r="F101" s="23" t="n">
        <v>3.74</v>
      </c>
      <c r="G101" s="23" t="n">
        <v>7.41</v>
      </c>
      <c r="H101" s="23" t="n">
        <v>13.57</v>
      </c>
      <c r="I101" s="23" t="n">
        <v>0.08</v>
      </c>
      <c r="J101" s="23" t="n">
        <v>6.04</v>
      </c>
      <c r="K101" s="23" t="n">
        <v>0.23</v>
      </c>
      <c r="L101" s="23" t="n">
        <v>1.94</v>
      </c>
      <c r="M101" s="23" t="n">
        <v>17.98</v>
      </c>
      <c r="N101" s="23" t="n">
        <v>60.32</v>
      </c>
      <c r="O101" s="23" t="n">
        <v>21.08</v>
      </c>
      <c r="P101" s="23" t="n">
        <v>0.78</v>
      </c>
      <c r="Q101" s="26"/>
      <c r="R101" s="26"/>
    </row>
    <row r="102" customFormat="false" ht="18.6" hidden="false" customHeight="true" outlineLevel="0" collapsed="false">
      <c r="A102" s="9"/>
      <c r="B102" s="9" t="n">
        <v>290</v>
      </c>
      <c r="C102" s="15" t="s">
        <v>89</v>
      </c>
      <c r="D102" s="16" t="s">
        <v>44</v>
      </c>
      <c r="E102" s="9" t="n">
        <v>113.6</v>
      </c>
      <c r="F102" s="9" t="n">
        <v>14.42</v>
      </c>
      <c r="G102" s="9" t="n">
        <v>19.99</v>
      </c>
      <c r="H102" s="9" t="n">
        <v>2.95</v>
      </c>
      <c r="I102" s="9" t="n">
        <v>0.01</v>
      </c>
      <c r="J102" s="9" t="n">
        <v>0.06</v>
      </c>
      <c r="K102" s="9" t="n">
        <v>0.01</v>
      </c>
      <c r="L102" s="9" t="n">
        <v>0.97</v>
      </c>
      <c r="M102" s="9" t="n">
        <v>16.69</v>
      </c>
      <c r="N102" s="9" t="n">
        <v>9.99</v>
      </c>
      <c r="O102" s="9" t="n">
        <v>1.61</v>
      </c>
      <c r="P102" s="9" t="n">
        <v>0.05</v>
      </c>
      <c r="Q102" s="1"/>
      <c r="R102" s="1"/>
    </row>
    <row r="103" customFormat="false" ht="17.85" hidden="false" customHeight="true" outlineLevel="0" collapsed="false">
      <c r="A103" s="19"/>
      <c r="B103" s="19" t="n">
        <v>312</v>
      </c>
      <c r="C103" s="20" t="s">
        <v>90</v>
      </c>
      <c r="D103" s="19" t="n">
        <v>200</v>
      </c>
      <c r="E103" s="19" t="n">
        <v>220.37</v>
      </c>
      <c r="F103" s="19" t="n">
        <v>4.24</v>
      </c>
      <c r="G103" s="19" t="n">
        <v>10.94</v>
      </c>
      <c r="H103" s="19" t="n">
        <v>26.34</v>
      </c>
      <c r="I103" s="19" t="n">
        <v>0.19</v>
      </c>
      <c r="J103" s="19" t="n">
        <v>6.92</v>
      </c>
      <c r="K103" s="19" t="n">
        <v>0.23</v>
      </c>
      <c r="L103" s="19" t="n">
        <v>0.29</v>
      </c>
      <c r="M103" s="19" t="n">
        <v>50.38</v>
      </c>
      <c r="N103" s="19" t="n">
        <v>110.31</v>
      </c>
      <c r="O103" s="19" t="n">
        <v>37</v>
      </c>
      <c r="P103" s="19" t="n">
        <v>1.32</v>
      </c>
      <c r="Q103" s="44"/>
      <c r="R103" s="44"/>
    </row>
    <row r="104" customFormat="false" ht="15" hidden="false" customHeight="false" outlineLevel="0" collapsed="false">
      <c r="A104" s="9"/>
      <c r="B104" s="9" t="n">
        <v>342</v>
      </c>
      <c r="C104" s="15" t="s">
        <v>91</v>
      </c>
      <c r="D104" s="9" t="n">
        <v>200</v>
      </c>
      <c r="E104" s="9" t="n">
        <v>108.96</v>
      </c>
      <c r="F104" s="9" t="n">
        <v>0.16</v>
      </c>
      <c r="G104" s="9" t="n">
        <v>0.16</v>
      </c>
      <c r="H104" s="9" t="n">
        <v>37.87</v>
      </c>
      <c r="I104" s="9" t="n">
        <v>0.01</v>
      </c>
      <c r="J104" s="9" t="n">
        <v>1.6</v>
      </c>
      <c r="K104" s="9" t="n">
        <v>0</v>
      </c>
      <c r="L104" s="9" t="n">
        <v>0.16</v>
      </c>
      <c r="M104" s="9" t="n">
        <v>4</v>
      </c>
      <c r="N104" s="9" t="n">
        <v>3.2</v>
      </c>
      <c r="O104" s="9" t="n">
        <v>0.8</v>
      </c>
      <c r="P104" s="9" t="n">
        <v>0.4</v>
      </c>
      <c r="Q104" s="1"/>
      <c r="R104" s="1"/>
    </row>
    <row r="105" customFormat="false" ht="15" hidden="false" customHeight="false" outlineLevel="0" collapsed="false">
      <c r="A105" s="9"/>
      <c r="B105" s="9"/>
      <c r="C105" s="15" t="s">
        <v>47</v>
      </c>
      <c r="D105" s="16" t="n">
        <v>65</v>
      </c>
      <c r="E105" s="9" t="n">
        <v>122.85</v>
      </c>
      <c r="F105" s="9" t="n">
        <v>4.75</v>
      </c>
      <c r="G105" s="9" t="n">
        <v>0.84</v>
      </c>
      <c r="H105" s="9" t="n">
        <v>23.08</v>
      </c>
      <c r="I105" s="9" t="n">
        <v>0.11</v>
      </c>
      <c r="J105" s="9" t="n">
        <v>0</v>
      </c>
      <c r="K105" s="9" t="n">
        <v>0</v>
      </c>
      <c r="L105" s="9" t="n">
        <v>0.91</v>
      </c>
      <c r="M105" s="9" t="n">
        <v>24.05</v>
      </c>
      <c r="N105" s="9" t="n">
        <v>115.7</v>
      </c>
      <c r="O105" s="9" t="n">
        <v>35.75</v>
      </c>
      <c r="P105" s="9" t="n">
        <v>1.75</v>
      </c>
      <c r="Q105" s="1"/>
      <c r="R105" s="1"/>
    </row>
    <row r="106" s="45" customFormat="true" ht="15" hidden="false" customHeight="false" outlineLevel="0" collapsed="false">
      <c r="A106" s="9"/>
      <c r="B106" s="9"/>
      <c r="C106" s="18" t="s">
        <v>34</v>
      </c>
      <c r="D106" s="14" t="n">
        <v>840</v>
      </c>
      <c r="E106" s="14" t="n">
        <f aca="false">SUM(E100:E105)</f>
        <v>766.63</v>
      </c>
      <c r="F106" s="14" t="n">
        <f aca="false">SUM(F100:F105)</f>
        <v>28.9</v>
      </c>
      <c r="G106" s="14" t="n">
        <f aca="false">SUM(G100:G105)</f>
        <v>44.33</v>
      </c>
      <c r="H106" s="14" t="n">
        <f aca="false">SUM(H100:H105)</f>
        <v>110.93</v>
      </c>
      <c r="I106" s="14" t="n">
        <f aca="false">SUM(I100:I105)</f>
        <v>0.42</v>
      </c>
      <c r="J106" s="14" t="n">
        <f aca="false">SUM(J100:J105)</f>
        <v>41.92</v>
      </c>
      <c r="K106" s="14" t="n">
        <f aca="false">SUM(K100:K105)</f>
        <v>0.5</v>
      </c>
      <c r="L106" s="14" t="n">
        <f aca="false">SUM(L100:L105)</f>
        <v>6.65</v>
      </c>
      <c r="M106" s="14" t="n">
        <f aca="false">SUM(M100:M105)</f>
        <v>161.98</v>
      </c>
      <c r="N106" s="14" t="n">
        <f aca="false">SUM(N100:N105)</f>
        <v>327.23</v>
      </c>
      <c r="O106" s="14" t="n">
        <f aca="false">SUM(O100:O105)</f>
        <v>111</v>
      </c>
      <c r="P106" s="14" t="n">
        <f aca="false">SUM(P100:P105)</f>
        <v>4.89</v>
      </c>
      <c r="Q106" s="1"/>
      <c r="R106" s="1"/>
    </row>
    <row r="107" customFormat="false" ht="15" hidden="false" customHeight="false" outlineLevel="0" collapsed="false">
      <c r="A107" s="23"/>
      <c r="B107" s="23"/>
      <c r="C107" s="20"/>
      <c r="D107" s="19" t="n">
        <v>700</v>
      </c>
      <c r="E107" s="21" t="s">
        <v>49</v>
      </c>
      <c r="F107" s="19" t="s">
        <v>50</v>
      </c>
      <c r="G107" s="19" t="s">
        <v>51</v>
      </c>
      <c r="H107" s="19" t="s">
        <v>52</v>
      </c>
      <c r="I107" s="19"/>
      <c r="J107" s="19"/>
      <c r="K107" s="19"/>
      <c r="L107" s="19"/>
      <c r="M107" s="19"/>
      <c r="N107" s="19"/>
      <c r="O107" s="19"/>
      <c r="P107" s="19"/>
      <c r="Q107" s="26"/>
      <c r="R107" s="26"/>
    </row>
    <row r="108" s="26" customFormat="true" ht="15" hidden="false" customHeight="false" outlineLevel="0" collapsed="false">
      <c r="A108" s="9"/>
      <c r="B108" s="9"/>
      <c r="C108" s="18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"/>
      <c r="R108" s="1"/>
    </row>
    <row r="109" customFormat="false" ht="15" hidden="false" customHeight="false" outlineLevel="0" collapsed="false">
      <c r="A109" s="9"/>
      <c r="B109" s="9"/>
      <c r="C109" s="15"/>
      <c r="D109" s="9"/>
      <c r="E109" s="9"/>
      <c r="F109" s="9"/>
      <c r="G109" s="10" t="s">
        <v>92</v>
      </c>
      <c r="H109" s="10"/>
      <c r="I109" s="10"/>
      <c r="J109" s="9"/>
      <c r="K109" s="9"/>
      <c r="L109" s="9"/>
      <c r="M109" s="9"/>
      <c r="N109" s="9"/>
      <c r="O109" s="9"/>
      <c r="P109" s="9"/>
      <c r="Q109" s="1"/>
      <c r="R109" s="1"/>
    </row>
    <row r="110" s="26" customFormat="true" ht="15" hidden="false" customHeight="true" outlineLevel="0" collapsed="false">
      <c r="A110" s="9"/>
      <c r="B110" s="11" t="s">
        <v>10</v>
      </c>
      <c r="C110" s="12" t="s">
        <v>11</v>
      </c>
      <c r="D110" s="12" t="s">
        <v>12</v>
      </c>
      <c r="E110" s="11" t="s">
        <v>13</v>
      </c>
      <c r="F110" s="11"/>
      <c r="G110" s="11"/>
      <c r="H110" s="11"/>
      <c r="I110" s="11" t="s">
        <v>14</v>
      </c>
      <c r="J110" s="11"/>
      <c r="K110" s="11"/>
      <c r="L110" s="11"/>
      <c r="M110" s="11"/>
      <c r="N110" s="11"/>
      <c r="O110" s="11"/>
      <c r="P110" s="11"/>
      <c r="Q110" s="1"/>
      <c r="R110" s="1"/>
    </row>
    <row r="111" customFormat="false" ht="15" hidden="false" customHeight="false" outlineLevel="0" collapsed="false">
      <c r="A111" s="9"/>
      <c r="B111" s="11"/>
      <c r="C111" s="12"/>
      <c r="D111" s="12"/>
      <c r="E111" s="14" t="s">
        <v>15</v>
      </c>
      <c r="F111" s="14" t="s">
        <v>16</v>
      </c>
      <c r="G111" s="14" t="s">
        <v>17</v>
      </c>
      <c r="H111" s="14" t="s">
        <v>18</v>
      </c>
      <c r="I111" s="14" t="s">
        <v>19</v>
      </c>
      <c r="J111" s="14" t="s">
        <v>20</v>
      </c>
      <c r="K111" s="14" t="s">
        <v>21</v>
      </c>
      <c r="L111" s="14" t="s">
        <v>22</v>
      </c>
      <c r="M111" s="14" t="s">
        <v>23</v>
      </c>
      <c r="N111" s="14" t="s">
        <v>24</v>
      </c>
      <c r="O111" s="14" t="s">
        <v>25</v>
      </c>
      <c r="P111" s="14" t="s">
        <v>26</v>
      </c>
      <c r="Q111" s="1"/>
      <c r="R111" s="1"/>
    </row>
    <row r="112" s="26" customFormat="true" ht="15" hidden="false" customHeight="false" outlineLevel="0" collapsed="false">
      <c r="A112" s="9"/>
      <c r="B112" s="9" t="n">
        <v>182</v>
      </c>
      <c r="C112" s="15" t="s">
        <v>93</v>
      </c>
      <c r="D112" s="16" t="s">
        <v>94</v>
      </c>
      <c r="E112" s="9" t="n">
        <v>295.71</v>
      </c>
      <c r="F112" s="9" t="n">
        <v>9.19</v>
      </c>
      <c r="G112" s="9" t="n">
        <v>11.73</v>
      </c>
      <c r="H112" s="9" t="n">
        <v>36.83</v>
      </c>
      <c r="I112" s="9" t="n">
        <v>0.03</v>
      </c>
      <c r="J112" s="9" t="n">
        <v>1.3</v>
      </c>
      <c r="K112" s="9" t="n">
        <v>0.06</v>
      </c>
      <c r="L112" s="9" t="n">
        <v>0.1</v>
      </c>
      <c r="M112" s="9" t="n">
        <v>121.18</v>
      </c>
      <c r="N112" s="9" t="n">
        <v>92.07</v>
      </c>
      <c r="O112" s="9" t="n">
        <v>13.86</v>
      </c>
      <c r="P112" s="9" t="n">
        <v>0.12</v>
      </c>
      <c r="Q112" s="1"/>
      <c r="R112" s="1"/>
    </row>
    <row r="113" customFormat="false" ht="15" hidden="false" customHeight="false" outlineLevel="0" collapsed="false">
      <c r="A113" s="14" t="s">
        <v>27</v>
      </c>
      <c r="B113" s="9" t="n">
        <v>209</v>
      </c>
      <c r="C113" s="15" t="s">
        <v>95</v>
      </c>
      <c r="D113" s="9" t="n">
        <v>40</v>
      </c>
      <c r="E113" s="9" t="n">
        <v>62.84</v>
      </c>
      <c r="F113" s="9" t="n">
        <v>5.08</v>
      </c>
      <c r="G113" s="9" t="n">
        <v>4.6</v>
      </c>
      <c r="H113" s="9" t="n">
        <v>0.28</v>
      </c>
      <c r="I113" s="9" t="n">
        <v>0.03</v>
      </c>
      <c r="J113" s="9" t="n">
        <v>0</v>
      </c>
      <c r="K113" s="9" t="n">
        <v>0.1</v>
      </c>
      <c r="L113" s="9" t="n">
        <v>0.24</v>
      </c>
      <c r="M113" s="9" t="n">
        <v>22</v>
      </c>
      <c r="N113" s="9" t="n">
        <v>76.8</v>
      </c>
      <c r="O113" s="9" t="n">
        <v>4.8</v>
      </c>
      <c r="P113" s="9" t="n">
        <v>1</v>
      </c>
    </row>
    <row r="114" customFormat="false" ht="15" hidden="false" customHeight="false" outlineLevel="0" collapsed="false">
      <c r="A114" s="9"/>
      <c r="B114" s="9" t="n">
        <v>379</v>
      </c>
      <c r="C114" s="15" t="s">
        <v>31</v>
      </c>
      <c r="D114" s="9" t="n">
        <v>200</v>
      </c>
      <c r="E114" s="9" t="n">
        <v>146.3</v>
      </c>
      <c r="F114" s="9" t="n">
        <v>3.12</v>
      </c>
      <c r="G114" s="9" t="n">
        <v>2.51</v>
      </c>
      <c r="H114" s="9" t="n">
        <v>24.69</v>
      </c>
      <c r="I114" s="9" t="n">
        <v>0.04</v>
      </c>
      <c r="J114" s="9" t="n">
        <v>1.3</v>
      </c>
      <c r="K114" s="9" t="n">
        <v>0.02</v>
      </c>
      <c r="L114" s="9" t="n">
        <v>0</v>
      </c>
      <c r="M114" s="9" t="n">
        <v>120</v>
      </c>
      <c r="N114" s="9" t="n">
        <v>90</v>
      </c>
      <c r="O114" s="9" t="n">
        <v>14</v>
      </c>
      <c r="P114" s="9" t="n">
        <v>0.1</v>
      </c>
    </row>
    <row r="115" customFormat="false" ht="15" hidden="false" customHeight="false" outlineLevel="0" collapsed="false">
      <c r="A115" s="9"/>
      <c r="B115" s="9"/>
      <c r="C115" s="15" t="s">
        <v>32</v>
      </c>
      <c r="D115" s="9" t="n">
        <v>50</v>
      </c>
      <c r="E115" s="9" t="n">
        <v>119</v>
      </c>
      <c r="F115" s="9" t="n">
        <v>3.8</v>
      </c>
      <c r="G115" s="9" t="n">
        <v>0.4</v>
      </c>
      <c r="H115" s="9" t="n">
        <v>24.3</v>
      </c>
      <c r="I115" s="9" t="n">
        <v>0.05</v>
      </c>
      <c r="J115" s="9" t="n">
        <v>0</v>
      </c>
      <c r="K115" s="9" t="n">
        <v>0</v>
      </c>
      <c r="L115" s="9" t="n">
        <v>0.05</v>
      </c>
      <c r="M115" s="9" t="n">
        <v>10</v>
      </c>
      <c r="N115" s="9" t="n">
        <v>32.5</v>
      </c>
      <c r="O115" s="9" t="n">
        <v>7</v>
      </c>
      <c r="P115" s="9" t="n">
        <v>0.55</v>
      </c>
    </row>
    <row r="116" customFormat="false" ht="15" hidden="false" customHeight="false" outlineLevel="0" collapsed="false">
      <c r="A116" s="9"/>
      <c r="B116" s="9"/>
      <c r="C116" s="18" t="s">
        <v>34</v>
      </c>
      <c r="D116" s="14" t="n">
        <v>500</v>
      </c>
      <c r="E116" s="14" t="n">
        <f aca="false">SUM(E112:E115)</f>
        <v>623.85</v>
      </c>
      <c r="F116" s="14" t="n">
        <f aca="false">SUM(F112:F115)</f>
        <v>21.19</v>
      </c>
      <c r="G116" s="14" t="n">
        <f aca="false">SUM(G112:G115)</f>
        <v>19.24</v>
      </c>
      <c r="H116" s="14" t="n">
        <f aca="false">SUM(H112:H115)</f>
        <v>86.1</v>
      </c>
      <c r="I116" s="14" t="n">
        <f aca="false">SUM(I112:I115)</f>
        <v>0.15</v>
      </c>
      <c r="J116" s="14" t="n">
        <f aca="false">SUM(J112:J115)</f>
        <v>2.6</v>
      </c>
      <c r="K116" s="14" t="n">
        <f aca="false">SUM(K112:K115)</f>
        <v>0.18</v>
      </c>
      <c r="L116" s="14" t="n">
        <f aca="false">SUM(L112:L115)</f>
        <v>0.39</v>
      </c>
      <c r="M116" s="14" t="n">
        <f aca="false">SUM(M112:M115)</f>
        <v>273.18</v>
      </c>
      <c r="N116" s="14" t="n">
        <f aca="false">SUM(N112:N115)</f>
        <v>291.37</v>
      </c>
      <c r="O116" s="14" t="n">
        <f aca="false">SUM(O112:O115)</f>
        <v>39.66</v>
      </c>
      <c r="P116" s="14" t="n">
        <f aca="false">SUM(P112:P115)</f>
        <v>1.77</v>
      </c>
    </row>
    <row r="117" customFormat="false" ht="15" hidden="false" customHeight="false" outlineLevel="0" collapsed="false">
      <c r="A117" s="9"/>
      <c r="B117" s="9"/>
      <c r="C117" s="15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customFormat="false" ht="15" hidden="false" customHeight="false" outlineLevel="0" collapsed="false">
      <c r="A118" s="9"/>
      <c r="B118" s="9"/>
      <c r="C118" s="15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customFormat="false" ht="15" hidden="false" customHeight="false" outlineLevel="0" collapsed="false">
      <c r="A119" s="9"/>
      <c r="B119" s="9" t="n">
        <v>45</v>
      </c>
      <c r="C119" s="15" t="s">
        <v>40</v>
      </c>
      <c r="D119" s="9" t="n">
        <v>60</v>
      </c>
      <c r="E119" s="9" t="n">
        <v>51.64</v>
      </c>
      <c r="F119" s="9" t="n">
        <v>0.89</v>
      </c>
      <c r="G119" s="9" t="n">
        <v>3.05</v>
      </c>
      <c r="H119" s="9" t="n">
        <v>5.39</v>
      </c>
      <c r="I119" s="9" t="n">
        <v>0.02</v>
      </c>
      <c r="J119" s="9" t="n">
        <v>21.6</v>
      </c>
      <c r="K119" s="9" t="n">
        <v>0.12</v>
      </c>
      <c r="L119" s="9" t="n">
        <v>1.39</v>
      </c>
      <c r="M119" s="9" t="n">
        <v>24.34</v>
      </c>
      <c r="N119" s="9" t="n">
        <v>17.98</v>
      </c>
      <c r="O119" s="9" t="n">
        <v>9.85</v>
      </c>
      <c r="P119" s="9" t="n">
        <v>0.33</v>
      </c>
    </row>
    <row r="120" customFormat="false" ht="15" hidden="false" customHeight="false" outlineLevel="0" collapsed="false">
      <c r="A120" s="14" t="s">
        <v>39</v>
      </c>
      <c r="B120" s="9" t="n">
        <v>98</v>
      </c>
      <c r="C120" s="15" t="s">
        <v>96</v>
      </c>
      <c r="D120" s="9" t="n">
        <v>200</v>
      </c>
      <c r="E120" s="9" t="n">
        <v>87.8</v>
      </c>
      <c r="F120" s="9" t="n">
        <v>1.51</v>
      </c>
      <c r="G120" s="9" t="n">
        <v>3.98</v>
      </c>
      <c r="H120" s="9" t="n">
        <v>11.42</v>
      </c>
      <c r="I120" s="9" t="n">
        <v>0.04</v>
      </c>
      <c r="J120" s="9" t="n">
        <v>14.4</v>
      </c>
      <c r="K120" s="9" t="n">
        <v>0.18</v>
      </c>
      <c r="L120" s="9" t="n">
        <v>1.88</v>
      </c>
      <c r="M120" s="9" t="n">
        <v>18.8</v>
      </c>
      <c r="N120" s="9" t="n">
        <v>40.08</v>
      </c>
      <c r="O120" s="9" t="n">
        <v>16.6</v>
      </c>
      <c r="P120" s="9" t="n">
        <v>0.52</v>
      </c>
      <c r="Q120" s="46"/>
    </row>
    <row r="121" customFormat="false" ht="15" hidden="false" customHeight="false" outlineLevel="0" collapsed="false">
      <c r="A121" s="9"/>
      <c r="B121" s="9" t="n">
        <v>280</v>
      </c>
      <c r="C121" s="15" t="s">
        <v>97</v>
      </c>
      <c r="D121" s="16" t="s">
        <v>98</v>
      </c>
      <c r="E121" s="9" t="n">
        <v>161.44</v>
      </c>
      <c r="F121" s="9" t="n">
        <v>8.37</v>
      </c>
      <c r="G121" s="9" t="n">
        <v>9.52</v>
      </c>
      <c r="H121" s="9" t="n">
        <v>11.52</v>
      </c>
      <c r="I121" s="9" t="n">
        <v>0.05</v>
      </c>
      <c r="J121" s="9" t="n">
        <v>1.6</v>
      </c>
      <c r="K121" s="9" t="n">
        <v>0.01</v>
      </c>
      <c r="L121" s="9" t="n">
        <v>2.41</v>
      </c>
      <c r="M121" s="9" t="n">
        <v>30.86</v>
      </c>
      <c r="N121" s="9" t="n">
        <v>96.23</v>
      </c>
      <c r="O121" s="9" t="n">
        <v>13.62</v>
      </c>
      <c r="P121" s="9" t="n">
        <v>1.28</v>
      </c>
    </row>
    <row r="122" customFormat="false" ht="15" hidden="false" customHeight="false" outlineLevel="0" collapsed="false">
      <c r="A122" s="23"/>
      <c r="B122" s="23" t="n">
        <v>309</v>
      </c>
      <c r="C122" s="24" t="s">
        <v>45</v>
      </c>
      <c r="D122" s="23" t="n">
        <v>200</v>
      </c>
      <c r="E122" s="23" t="n">
        <v>262.49</v>
      </c>
      <c r="F122" s="23" t="n">
        <v>7.17</v>
      </c>
      <c r="G122" s="23" t="n">
        <v>6.24</v>
      </c>
      <c r="H122" s="23" t="n">
        <v>43.19</v>
      </c>
      <c r="I122" s="23" t="n">
        <v>0.07</v>
      </c>
      <c r="J122" s="23" t="n">
        <v>0</v>
      </c>
      <c r="K122" s="23" t="n">
        <v>0.03</v>
      </c>
      <c r="L122" s="23" t="n">
        <v>1.11</v>
      </c>
      <c r="M122" s="23" t="n">
        <v>5.42</v>
      </c>
      <c r="N122" s="23" t="n">
        <v>51.46</v>
      </c>
      <c r="O122" s="23" t="n">
        <v>9.21</v>
      </c>
      <c r="P122" s="23" t="n">
        <v>1.08</v>
      </c>
      <c r="Q122" s="26"/>
      <c r="R122" s="26"/>
    </row>
    <row r="123" customFormat="false" ht="15" hidden="false" customHeight="false" outlineLevel="0" collapsed="false">
      <c r="A123" s="9"/>
      <c r="B123" s="9" t="n">
        <v>348</v>
      </c>
      <c r="C123" s="15" t="s">
        <v>74</v>
      </c>
      <c r="D123" s="9" t="n">
        <v>200</v>
      </c>
      <c r="E123" s="9" t="n">
        <v>108.83</v>
      </c>
      <c r="F123" s="9" t="n">
        <v>0.36</v>
      </c>
      <c r="G123" s="9" t="n">
        <v>0</v>
      </c>
      <c r="H123" s="9" t="n">
        <v>28.06</v>
      </c>
      <c r="I123" s="9" t="n">
        <v>0.03</v>
      </c>
      <c r="J123" s="9" t="n">
        <v>0</v>
      </c>
      <c r="K123" s="9" t="n">
        <v>0</v>
      </c>
      <c r="L123" s="9" t="n">
        <v>0.1</v>
      </c>
      <c r="M123" s="9" t="n">
        <v>15.87</v>
      </c>
      <c r="N123" s="9" t="n">
        <v>25.59</v>
      </c>
      <c r="O123" s="9" t="n">
        <v>8.33</v>
      </c>
      <c r="P123" s="9" t="n">
        <v>0.6</v>
      </c>
      <c r="Q123" s="1"/>
      <c r="R123" s="1"/>
    </row>
    <row r="124" customFormat="false" ht="15" hidden="false" customHeight="false" outlineLevel="0" collapsed="false">
      <c r="A124" s="9"/>
      <c r="B124" s="9"/>
      <c r="C124" s="15" t="s">
        <v>47</v>
      </c>
      <c r="D124" s="9" t="n">
        <v>40</v>
      </c>
      <c r="E124" s="9" t="n">
        <v>75.6</v>
      </c>
      <c r="F124" s="9" t="n">
        <v>2.92</v>
      </c>
      <c r="G124" s="9" t="n">
        <v>0.52</v>
      </c>
      <c r="H124" s="9" t="n">
        <v>14.2</v>
      </c>
      <c r="I124" s="9" t="n">
        <v>0.07</v>
      </c>
      <c r="J124" s="9" t="n">
        <v>0</v>
      </c>
      <c r="K124" s="9" t="n">
        <v>0</v>
      </c>
      <c r="L124" s="9" t="n">
        <v>0.56</v>
      </c>
      <c r="M124" s="9" t="n">
        <v>14.8</v>
      </c>
      <c r="N124" s="9" t="n">
        <v>71.2</v>
      </c>
      <c r="O124" s="9" t="n">
        <v>22</v>
      </c>
      <c r="P124" s="9" t="n">
        <v>1.08</v>
      </c>
      <c r="Q124" s="1"/>
      <c r="R124" s="1"/>
    </row>
    <row r="125" customFormat="false" ht="15" hidden="false" customHeight="false" outlineLevel="0" collapsed="false">
      <c r="A125" s="9"/>
      <c r="B125" s="9"/>
      <c r="C125" s="18" t="s">
        <v>34</v>
      </c>
      <c r="D125" s="14" t="n">
        <v>805</v>
      </c>
      <c r="E125" s="14" t="n">
        <f aca="false">SUM(E119:E124)</f>
        <v>747.8</v>
      </c>
      <c r="F125" s="14" t="n">
        <f aca="false">SUM(F119:F124)</f>
        <v>21.22</v>
      </c>
      <c r="G125" s="14" t="n">
        <f aca="false">SUM(G119:G124)</f>
        <v>23.31</v>
      </c>
      <c r="H125" s="14" t="n">
        <f aca="false">SUM(H119:H124)</f>
        <v>113.78</v>
      </c>
      <c r="I125" s="14" t="n">
        <f aca="false">SUM(I119:I124)</f>
        <v>0.28</v>
      </c>
      <c r="J125" s="14" t="n">
        <f aca="false">SUM(J119:J124)</f>
        <v>37.6</v>
      </c>
      <c r="K125" s="14" t="n">
        <f aca="false">SUM(K119:K124)</f>
        <v>0.34</v>
      </c>
      <c r="L125" s="14" t="n">
        <f aca="false">SUM(L119:L124)</f>
        <v>7.45</v>
      </c>
      <c r="M125" s="14" t="n">
        <f aca="false">SUM(M119:M124)</f>
        <v>110.09</v>
      </c>
      <c r="N125" s="14" t="n">
        <f aca="false">SUM(N119:N124)</f>
        <v>302.54</v>
      </c>
      <c r="O125" s="14" t="n">
        <f aca="false">SUM(O119:O124)</f>
        <v>79.61</v>
      </c>
      <c r="P125" s="14" t="n">
        <f aca="false">SUM(P119:P124)</f>
        <v>4.89</v>
      </c>
      <c r="Q125" s="1"/>
      <c r="R125" s="1"/>
    </row>
    <row r="126" customFormat="false" ht="15" hidden="false" customHeight="false" outlineLevel="0" collapsed="false">
      <c r="A126" s="9"/>
      <c r="B126" s="9"/>
      <c r="C126" s="15"/>
      <c r="D126" s="9"/>
      <c r="E126" s="9"/>
      <c r="F126" s="9"/>
      <c r="G126" s="10" t="s">
        <v>99</v>
      </c>
      <c r="H126" s="10"/>
      <c r="I126" s="10"/>
      <c r="J126" s="9"/>
      <c r="K126" s="9"/>
      <c r="L126" s="9"/>
      <c r="M126" s="9"/>
      <c r="N126" s="9"/>
      <c r="O126" s="9"/>
      <c r="P126" s="9"/>
      <c r="Q126" s="1"/>
      <c r="R126" s="1"/>
    </row>
    <row r="127" customFormat="false" ht="15" hidden="false" customHeight="true" outlineLevel="0" collapsed="false">
      <c r="A127" s="9"/>
      <c r="B127" s="11" t="s">
        <v>10</v>
      </c>
      <c r="C127" s="12" t="s">
        <v>11</v>
      </c>
      <c r="D127" s="12" t="s">
        <v>12</v>
      </c>
      <c r="E127" s="11" t="s">
        <v>13</v>
      </c>
      <c r="F127" s="11"/>
      <c r="G127" s="11"/>
      <c r="H127" s="11"/>
      <c r="I127" s="11" t="s">
        <v>14</v>
      </c>
      <c r="J127" s="11"/>
      <c r="K127" s="11"/>
      <c r="L127" s="11"/>
      <c r="M127" s="11"/>
      <c r="N127" s="11"/>
      <c r="O127" s="11"/>
      <c r="P127" s="11"/>
    </row>
    <row r="128" customFormat="false" ht="15" hidden="false" customHeight="false" outlineLevel="0" collapsed="false">
      <c r="A128" s="9"/>
      <c r="B128" s="11"/>
      <c r="C128" s="12"/>
      <c r="D128" s="12"/>
      <c r="E128" s="14" t="s">
        <v>15</v>
      </c>
      <c r="F128" s="14" t="s">
        <v>16</v>
      </c>
      <c r="G128" s="14" t="s">
        <v>17</v>
      </c>
      <c r="H128" s="14" t="s">
        <v>18</v>
      </c>
      <c r="I128" s="14" t="s">
        <v>19</v>
      </c>
      <c r="J128" s="14" t="s">
        <v>20</v>
      </c>
      <c r="K128" s="14" t="s">
        <v>21</v>
      </c>
      <c r="L128" s="14" t="s">
        <v>22</v>
      </c>
      <c r="M128" s="14" t="s">
        <v>23</v>
      </c>
      <c r="N128" s="14" t="s">
        <v>24</v>
      </c>
      <c r="O128" s="14" t="s">
        <v>25</v>
      </c>
      <c r="P128" s="14" t="s">
        <v>26</v>
      </c>
      <c r="Q128" s="1"/>
      <c r="R128" s="1"/>
    </row>
    <row r="129" s="26" customFormat="true" ht="15" hidden="false" customHeight="false" outlineLevel="0" collapsed="false">
      <c r="A129" s="9"/>
      <c r="B129" s="9" t="n">
        <v>3</v>
      </c>
      <c r="C129" s="15" t="s">
        <v>76</v>
      </c>
      <c r="D129" s="9" t="n">
        <v>50</v>
      </c>
      <c r="E129" s="9" t="n">
        <v>162.8</v>
      </c>
      <c r="F129" s="9" t="n">
        <v>5.76</v>
      </c>
      <c r="G129" s="9" t="n">
        <v>7.95</v>
      </c>
      <c r="H129" s="9" t="n">
        <v>14.62</v>
      </c>
      <c r="I129" s="9" t="n">
        <v>0.04</v>
      </c>
      <c r="J129" s="9" t="n">
        <v>0.1</v>
      </c>
      <c r="K129" s="9" t="n">
        <v>0.06</v>
      </c>
      <c r="L129" s="9" t="n">
        <v>0.16</v>
      </c>
      <c r="M129" s="9" t="n">
        <v>139.2</v>
      </c>
      <c r="N129" s="9" t="n">
        <v>96</v>
      </c>
      <c r="O129" s="9" t="n">
        <v>9.45</v>
      </c>
      <c r="P129" s="9" t="n">
        <v>0.49</v>
      </c>
      <c r="Q129" s="1"/>
      <c r="R129" s="1"/>
    </row>
    <row r="130" customFormat="false" ht="15" hidden="false" customHeight="false" outlineLevel="0" collapsed="false">
      <c r="A130" s="14" t="s">
        <v>27</v>
      </c>
      <c r="B130" s="9" t="n">
        <v>174</v>
      </c>
      <c r="C130" s="15" t="s">
        <v>100</v>
      </c>
      <c r="D130" s="16" t="s">
        <v>30</v>
      </c>
      <c r="E130" s="9" t="n">
        <v>191.33</v>
      </c>
      <c r="F130" s="9" t="n">
        <v>4.41</v>
      </c>
      <c r="G130" s="9" t="n">
        <v>6.31</v>
      </c>
      <c r="H130" s="9" t="n">
        <v>28.85</v>
      </c>
      <c r="I130" s="9" t="n">
        <v>0.04</v>
      </c>
      <c r="J130" s="9" t="n">
        <v>0.97</v>
      </c>
      <c r="K130" s="9" t="n">
        <v>0.04</v>
      </c>
      <c r="L130" s="9" t="n">
        <v>0.18</v>
      </c>
      <c r="M130" s="9" t="n">
        <v>92.91</v>
      </c>
      <c r="N130" s="9" t="n">
        <v>117.33</v>
      </c>
      <c r="O130" s="9" t="n">
        <v>26.73</v>
      </c>
      <c r="P130" s="9" t="n">
        <v>0.41</v>
      </c>
    </row>
    <row r="131" customFormat="false" ht="15" hidden="false" customHeight="false" outlineLevel="0" collapsed="false">
      <c r="A131" s="9"/>
      <c r="B131" s="9" t="n">
        <v>382</v>
      </c>
      <c r="C131" s="15" t="s">
        <v>56</v>
      </c>
      <c r="D131" s="9" t="n">
        <v>200</v>
      </c>
      <c r="E131" s="9" t="n">
        <v>143</v>
      </c>
      <c r="F131" s="9" t="n">
        <v>3.79</v>
      </c>
      <c r="G131" s="9" t="n">
        <v>3.2</v>
      </c>
      <c r="H131" s="9" t="n">
        <v>25.81</v>
      </c>
      <c r="I131" s="9" t="n">
        <v>0.04</v>
      </c>
      <c r="J131" s="9" t="n">
        <v>1.3</v>
      </c>
      <c r="K131" s="9" t="n">
        <v>0.02</v>
      </c>
      <c r="L131" s="9" t="n">
        <v>0.01</v>
      </c>
      <c r="M131" s="9" t="n">
        <v>125.12</v>
      </c>
      <c r="N131" s="9" t="n">
        <v>116.2</v>
      </c>
      <c r="O131" s="9" t="n">
        <v>31</v>
      </c>
      <c r="P131" s="9" t="n">
        <v>0.98</v>
      </c>
    </row>
    <row r="132" customFormat="false" ht="15" hidden="false" customHeight="false" outlineLevel="0" collapsed="false">
      <c r="A132" s="9"/>
      <c r="B132" s="9"/>
      <c r="C132" s="15" t="s">
        <v>32</v>
      </c>
      <c r="D132" s="9" t="n">
        <v>20</v>
      </c>
      <c r="E132" s="9" t="n">
        <v>47.6</v>
      </c>
      <c r="F132" s="9" t="n">
        <v>1.52</v>
      </c>
      <c r="G132" s="9" t="n">
        <v>0.16</v>
      </c>
      <c r="H132" s="9" t="n">
        <v>9.72</v>
      </c>
      <c r="I132" s="9" t="n">
        <v>0.02</v>
      </c>
      <c r="J132" s="9" t="n">
        <v>0</v>
      </c>
      <c r="K132" s="9" t="n">
        <v>0</v>
      </c>
      <c r="L132" s="9" t="n">
        <v>0.02</v>
      </c>
      <c r="M132" s="9" t="n">
        <v>4</v>
      </c>
      <c r="N132" s="9" t="n">
        <v>13</v>
      </c>
      <c r="O132" s="9" t="n">
        <v>2.8</v>
      </c>
      <c r="P132" s="9" t="n">
        <v>0.22</v>
      </c>
    </row>
    <row r="133" customFormat="false" ht="15" hidden="false" customHeight="false" outlineLevel="0" collapsed="false">
      <c r="A133" s="9"/>
      <c r="B133" s="9" t="n">
        <v>338</v>
      </c>
      <c r="C133" s="15" t="s">
        <v>33</v>
      </c>
      <c r="D133" s="17" t="n">
        <v>100</v>
      </c>
      <c r="E133" s="17" t="n">
        <v>45</v>
      </c>
      <c r="F133" s="17" t="n">
        <v>0.4</v>
      </c>
      <c r="G133" s="17" t="n">
        <v>0.4</v>
      </c>
      <c r="H133" s="17" t="n">
        <v>9.8</v>
      </c>
      <c r="I133" s="17" t="n">
        <v>0.03</v>
      </c>
      <c r="J133" s="17" t="n">
        <v>4</v>
      </c>
      <c r="K133" s="17" t="n">
        <v>0.01</v>
      </c>
      <c r="L133" s="17" t="n">
        <v>0.4</v>
      </c>
      <c r="M133" s="17" t="n">
        <v>10</v>
      </c>
      <c r="N133" s="17" t="n">
        <v>8</v>
      </c>
      <c r="O133" s="17" t="n">
        <v>2</v>
      </c>
      <c r="P133" s="17" t="n">
        <v>1</v>
      </c>
    </row>
    <row r="134" customFormat="false" ht="15" hidden="false" customHeight="false" outlineLevel="0" collapsed="false">
      <c r="A134" s="9"/>
      <c r="B134" s="9"/>
      <c r="C134" s="18" t="s">
        <v>34</v>
      </c>
      <c r="D134" s="14" t="n">
        <v>525</v>
      </c>
      <c r="E134" s="14" t="n">
        <f aca="false">SUM(E129:E133)</f>
        <v>589.73</v>
      </c>
      <c r="F134" s="14" t="n">
        <f aca="false">SUM(F129:F133)</f>
        <v>15.88</v>
      </c>
      <c r="G134" s="14" t="n">
        <f aca="false">SUM(G129:G133)</f>
        <v>18.02</v>
      </c>
      <c r="H134" s="14" t="n">
        <f aca="false">SUM(H129:H133)</f>
        <v>88.8</v>
      </c>
      <c r="I134" s="14" t="n">
        <f aca="false">SUM(I129:I133)</f>
        <v>0.17</v>
      </c>
      <c r="J134" s="14" t="n">
        <f aca="false">SUM(J129:J133)</f>
        <v>6.37</v>
      </c>
      <c r="K134" s="14" t="n">
        <f aca="false">SUM(K129:K133)</f>
        <v>0.13</v>
      </c>
      <c r="L134" s="14" t="n">
        <f aca="false">SUM(L129:L133)</f>
        <v>0.77</v>
      </c>
      <c r="M134" s="14" t="n">
        <f aca="false">SUM(M129:M133)</f>
        <v>371.23</v>
      </c>
      <c r="N134" s="14" t="n">
        <f aca="false">SUM(N129:N133)</f>
        <v>350.53</v>
      </c>
      <c r="O134" s="14" t="n">
        <f aca="false">SUM(O129:O133)</f>
        <v>71.98</v>
      </c>
      <c r="P134" s="14" t="n">
        <f aca="false">SUM(P129:P133)</f>
        <v>3.1</v>
      </c>
    </row>
    <row r="135" customFormat="false" ht="15" hidden="false" customHeight="false" outlineLevel="0" collapsed="false">
      <c r="A135" s="21"/>
      <c r="B135" s="21"/>
      <c r="C135" s="37"/>
      <c r="D135" s="21" t="n">
        <v>500</v>
      </c>
      <c r="E135" s="21" t="s">
        <v>35</v>
      </c>
      <c r="F135" s="21" t="s">
        <v>36</v>
      </c>
      <c r="G135" s="21" t="s">
        <v>37</v>
      </c>
      <c r="H135" s="21" t="s">
        <v>38</v>
      </c>
      <c r="I135" s="21"/>
      <c r="J135" s="21"/>
      <c r="K135" s="21"/>
      <c r="L135" s="21"/>
      <c r="M135" s="21"/>
      <c r="N135" s="21"/>
      <c r="O135" s="21"/>
      <c r="P135" s="21"/>
      <c r="Q135" s="38"/>
      <c r="R135" s="38"/>
    </row>
    <row r="136" customFormat="false" ht="15" hidden="false" customHeight="false" outlineLevel="0" collapsed="false">
      <c r="A136" s="9"/>
      <c r="B136" s="9"/>
      <c r="C136" s="15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customFormat="false" ht="15" hidden="false" customHeight="false" outlineLevel="0" collapsed="false">
      <c r="A137" s="23"/>
      <c r="B137" s="23" t="n">
        <v>66</v>
      </c>
      <c r="C137" s="24" t="s">
        <v>101</v>
      </c>
      <c r="D137" s="23" t="n">
        <v>60</v>
      </c>
      <c r="E137" s="23" t="n">
        <v>54.52</v>
      </c>
      <c r="F137" s="23" t="n">
        <v>0.73</v>
      </c>
      <c r="G137" s="23" t="n">
        <v>0.05</v>
      </c>
      <c r="H137" s="23" t="n">
        <v>13.22</v>
      </c>
      <c r="I137" s="23" t="n">
        <v>0.01</v>
      </c>
      <c r="J137" s="23" t="n">
        <v>5.7</v>
      </c>
      <c r="K137" s="23" t="n">
        <v>0</v>
      </c>
      <c r="L137" s="23" t="n">
        <v>1.64</v>
      </c>
      <c r="M137" s="23" t="n">
        <v>21.09</v>
      </c>
      <c r="N137" s="23" t="n">
        <v>24.51</v>
      </c>
      <c r="O137" s="23" t="n">
        <v>12.54</v>
      </c>
      <c r="P137" s="23" t="n">
        <v>0.8</v>
      </c>
      <c r="Q137" s="26"/>
      <c r="R137" s="26"/>
    </row>
    <row r="138" s="39" customFormat="true" ht="15" hidden="false" customHeight="false" outlineLevel="0" collapsed="false">
      <c r="A138" s="19" t="s">
        <v>39</v>
      </c>
      <c r="B138" s="23" t="n">
        <v>102</v>
      </c>
      <c r="C138" s="24" t="s">
        <v>41</v>
      </c>
      <c r="D138" s="25" t="s">
        <v>83</v>
      </c>
      <c r="E138" s="23" t="n">
        <v>132.24</v>
      </c>
      <c r="F138" s="23" t="n">
        <v>6.23</v>
      </c>
      <c r="G138" s="23" t="n">
        <v>6.81</v>
      </c>
      <c r="H138" s="23" t="n">
        <v>15.99</v>
      </c>
      <c r="I138" s="23" t="n">
        <v>0.19</v>
      </c>
      <c r="J138" s="23" t="n">
        <v>11.25</v>
      </c>
      <c r="K138" s="23" t="n">
        <v>0.22</v>
      </c>
      <c r="L138" s="23" t="n">
        <v>2.01</v>
      </c>
      <c r="M138" s="23" t="n">
        <v>28.47</v>
      </c>
      <c r="N138" s="23" t="n">
        <v>72.06</v>
      </c>
      <c r="O138" s="23" t="n">
        <v>29.87</v>
      </c>
      <c r="P138" s="23" t="n">
        <v>1.68</v>
      </c>
      <c r="Q138" s="26"/>
      <c r="R138" s="26"/>
    </row>
    <row r="139" customFormat="false" ht="15" hidden="false" customHeight="false" outlineLevel="0" collapsed="false">
      <c r="A139" s="9"/>
      <c r="B139" s="9" t="n">
        <v>269</v>
      </c>
      <c r="C139" s="15" t="s">
        <v>84</v>
      </c>
      <c r="D139" s="16" t="s">
        <v>44</v>
      </c>
      <c r="E139" s="9" t="n">
        <v>180.63</v>
      </c>
      <c r="F139" s="9" t="n">
        <v>7.93</v>
      </c>
      <c r="G139" s="9" t="n">
        <v>12.29</v>
      </c>
      <c r="H139" s="9" t="n">
        <v>10.2</v>
      </c>
      <c r="I139" s="9" t="n">
        <v>1.12</v>
      </c>
      <c r="J139" s="9" t="n">
        <v>1.49</v>
      </c>
      <c r="K139" s="9" t="n">
        <v>0.02</v>
      </c>
      <c r="L139" s="9" t="n">
        <v>2.46</v>
      </c>
      <c r="M139" s="9" t="n">
        <v>27.78</v>
      </c>
      <c r="N139" s="9" t="n">
        <v>93.39</v>
      </c>
      <c r="O139" s="9" t="n">
        <v>15.72</v>
      </c>
      <c r="P139" s="9" t="n">
        <v>1.3</v>
      </c>
      <c r="Q139" s="1"/>
      <c r="R139" s="1"/>
    </row>
    <row r="140" customFormat="false" ht="15" hidden="false" customHeight="false" outlineLevel="0" collapsed="false">
      <c r="A140" s="23"/>
      <c r="B140" s="23" t="n">
        <v>302</v>
      </c>
      <c r="C140" s="24" t="s">
        <v>102</v>
      </c>
      <c r="D140" s="23" t="n">
        <v>200</v>
      </c>
      <c r="E140" s="23" t="n">
        <v>359.91</v>
      </c>
      <c r="F140" s="23" t="n">
        <v>11.66</v>
      </c>
      <c r="G140" s="23" t="n">
        <v>5.37</v>
      </c>
      <c r="H140" s="23" t="n">
        <v>18.91</v>
      </c>
      <c r="I140" s="23" t="n">
        <v>0.28</v>
      </c>
      <c r="J140" s="23" t="n">
        <v>34.32</v>
      </c>
      <c r="K140" s="23" t="n">
        <v>0.03</v>
      </c>
      <c r="L140" s="23" t="n">
        <v>0.44</v>
      </c>
      <c r="M140" s="23" t="n">
        <v>20.07</v>
      </c>
      <c r="N140" s="23" t="n">
        <v>276.58</v>
      </c>
      <c r="O140" s="23" t="n">
        <v>184.24</v>
      </c>
      <c r="P140" s="23" t="n">
        <v>6.19</v>
      </c>
      <c r="Q140" s="26"/>
      <c r="R140" s="26"/>
    </row>
    <row r="141" customFormat="false" ht="15" hidden="false" customHeight="false" outlineLevel="0" collapsed="false">
      <c r="A141" s="9"/>
      <c r="B141" s="9" t="n">
        <v>348</v>
      </c>
      <c r="C141" s="15" t="s">
        <v>103</v>
      </c>
      <c r="D141" s="9" t="n">
        <v>200</v>
      </c>
      <c r="E141" s="9" t="n">
        <v>124.18</v>
      </c>
      <c r="F141" s="9" t="n">
        <v>1.08</v>
      </c>
      <c r="G141" s="9" t="n">
        <v>8.7</v>
      </c>
      <c r="H141" s="9" t="n">
        <v>31.33</v>
      </c>
      <c r="I141" s="9" t="n">
        <v>0.02</v>
      </c>
      <c r="J141" s="9" t="n">
        <v>0.83</v>
      </c>
      <c r="K141" s="9" t="n">
        <v>0.12</v>
      </c>
      <c r="L141" s="9" t="n">
        <v>1.14</v>
      </c>
      <c r="M141" s="9" t="n">
        <v>33.08</v>
      </c>
      <c r="N141" s="9" t="n">
        <v>30.19</v>
      </c>
      <c r="O141" s="9" t="n">
        <v>21.71</v>
      </c>
      <c r="P141" s="9" t="n">
        <v>0.66</v>
      </c>
      <c r="Q141" s="1"/>
      <c r="R141" s="1"/>
    </row>
    <row r="142" customFormat="false" ht="15" hidden="false" customHeight="false" outlineLevel="0" collapsed="false">
      <c r="A142" s="9"/>
      <c r="B142" s="9"/>
      <c r="C142" s="15" t="s">
        <v>47</v>
      </c>
      <c r="D142" s="9" t="n">
        <v>40</v>
      </c>
      <c r="E142" s="9" t="n">
        <v>75.6</v>
      </c>
      <c r="F142" s="9" t="n">
        <v>2.92</v>
      </c>
      <c r="G142" s="9" t="n">
        <v>0.52</v>
      </c>
      <c r="H142" s="9" t="n">
        <v>14.2</v>
      </c>
      <c r="I142" s="9" t="n">
        <v>0.07</v>
      </c>
      <c r="J142" s="9" t="n">
        <v>0</v>
      </c>
      <c r="K142" s="9" t="n">
        <v>0</v>
      </c>
      <c r="L142" s="9" t="n">
        <v>0.56</v>
      </c>
      <c r="M142" s="9" t="n">
        <v>14.8</v>
      </c>
      <c r="N142" s="9" t="n">
        <v>71.2</v>
      </c>
      <c r="O142" s="9" t="n">
        <v>22</v>
      </c>
      <c r="P142" s="9" t="n">
        <v>1.08</v>
      </c>
      <c r="Q142" s="1"/>
      <c r="R142" s="1"/>
    </row>
    <row r="143" customFormat="false" ht="15" hidden="false" customHeight="false" outlineLevel="0" collapsed="false">
      <c r="A143" s="9"/>
      <c r="B143" s="9"/>
      <c r="C143" s="18" t="s">
        <v>34</v>
      </c>
      <c r="D143" s="14" t="n">
        <v>805</v>
      </c>
      <c r="E143" s="14" t="n">
        <f aca="false">SUM(E137:E142)</f>
        <v>927.08</v>
      </c>
      <c r="F143" s="14" t="n">
        <f aca="false">SUM(F137:F142)</f>
        <v>30.55</v>
      </c>
      <c r="G143" s="14" t="n">
        <f aca="false">SUM(G137:G142)</f>
        <v>33.74</v>
      </c>
      <c r="H143" s="14" t="n">
        <f aca="false">SUM(H137:H142)</f>
        <v>103.85</v>
      </c>
      <c r="I143" s="14" t="n">
        <f aca="false">SUM(I137:I142)</f>
        <v>1.69</v>
      </c>
      <c r="J143" s="14" t="n">
        <f aca="false">SUM(J137:J142)</f>
        <v>53.59</v>
      </c>
      <c r="K143" s="14" t="n">
        <f aca="false">SUM(K137:K142)</f>
        <v>0.39</v>
      </c>
      <c r="L143" s="14" t="n">
        <f aca="false">SUM(L137:L142)</f>
        <v>8.25</v>
      </c>
      <c r="M143" s="14" t="n">
        <f aca="false">SUM(M137:M142)</f>
        <v>145.29</v>
      </c>
      <c r="N143" s="14" t="n">
        <f aca="false">SUM(N137:N142)</f>
        <v>567.93</v>
      </c>
      <c r="O143" s="14" t="n">
        <f aca="false">SUM(O137:O142)</f>
        <v>286.08</v>
      </c>
      <c r="P143" s="14" t="n">
        <f aca="false">SUM(P137:P142)</f>
        <v>11.71</v>
      </c>
      <c r="Q143" s="1"/>
      <c r="R143" s="1"/>
    </row>
    <row r="144" s="26" customFormat="true" ht="15" hidden="false" customHeight="false" outlineLevel="0" collapsed="false">
      <c r="A144" s="23"/>
      <c r="B144" s="23"/>
      <c r="C144" s="20"/>
      <c r="D144" s="19" t="n">
        <v>700</v>
      </c>
      <c r="E144" s="21" t="s">
        <v>49</v>
      </c>
      <c r="F144" s="19" t="s">
        <v>50</v>
      </c>
      <c r="G144" s="19" t="s">
        <v>51</v>
      </c>
      <c r="H144" s="19" t="s">
        <v>52</v>
      </c>
      <c r="I144" s="19"/>
      <c r="J144" s="19"/>
      <c r="K144" s="19"/>
      <c r="L144" s="19"/>
      <c r="M144" s="19"/>
      <c r="N144" s="19"/>
      <c r="O144" s="19"/>
      <c r="P144" s="19"/>
    </row>
    <row r="145" customFormat="false" ht="15" hidden="false" customHeight="false" outlineLevel="0" collapsed="false">
      <c r="A145" s="9"/>
      <c r="B145" s="9"/>
      <c r="C145" s="18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"/>
      <c r="R145" s="1"/>
    </row>
    <row r="146" customFormat="false" ht="15" hidden="false" customHeight="false" outlineLevel="0" collapsed="false">
      <c r="A146" s="9"/>
      <c r="B146" s="9"/>
      <c r="C146" s="15"/>
      <c r="D146" s="9"/>
      <c r="E146" s="9"/>
      <c r="F146" s="9"/>
      <c r="G146" s="10" t="s">
        <v>104</v>
      </c>
      <c r="H146" s="10"/>
      <c r="I146" s="10"/>
      <c r="J146" s="9"/>
      <c r="K146" s="9"/>
      <c r="L146" s="9"/>
      <c r="M146" s="9"/>
      <c r="N146" s="9"/>
      <c r="O146" s="9"/>
      <c r="P146" s="9"/>
      <c r="Q146" s="1"/>
      <c r="R146" s="1"/>
    </row>
    <row r="147" s="26" customFormat="true" ht="15" hidden="false" customHeight="true" outlineLevel="0" collapsed="false">
      <c r="A147" s="9"/>
      <c r="B147" s="11" t="s">
        <v>10</v>
      </c>
      <c r="C147" s="12" t="s">
        <v>11</v>
      </c>
      <c r="D147" s="12" t="s">
        <v>12</v>
      </c>
      <c r="E147" s="11" t="s">
        <v>13</v>
      </c>
      <c r="F147" s="11"/>
      <c r="G147" s="11"/>
      <c r="H147" s="11"/>
      <c r="I147" s="11" t="s">
        <v>14</v>
      </c>
      <c r="J147" s="11"/>
      <c r="K147" s="11"/>
      <c r="L147" s="11"/>
      <c r="M147" s="11"/>
      <c r="N147" s="11"/>
      <c r="O147" s="11"/>
      <c r="P147" s="11"/>
      <c r="Q147" s="1"/>
      <c r="R147" s="1"/>
    </row>
    <row r="148" customFormat="false" ht="15" hidden="false" customHeight="false" outlineLevel="0" collapsed="false">
      <c r="A148" s="9"/>
      <c r="B148" s="11"/>
      <c r="C148" s="12"/>
      <c r="D148" s="12"/>
      <c r="E148" s="14" t="s">
        <v>15</v>
      </c>
      <c r="F148" s="14" t="s">
        <v>16</v>
      </c>
      <c r="G148" s="14" t="s">
        <v>17</v>
      </c>
      <c r="H148" s="14" t="s">
        <v>18</v>
      </c>
      <c r="I148" s="14" t="s">
        <v>19</v>
      </c>
      <c r="J148" s="14" t="s">
        <v>20</v>
      </c>
      <c r="K148" s="14" t="s">
        <v>21</v>
      </c>
      <c r="L148" s="14" t="s">
        <v>22</v>
      </c>
      <c r="M148" s="14" t="s">
        <v>23</v>
      </c>
      <c r="N148" s="14" t="s">
        <v>24</v>
      </c>
      <c r="O148" s="14" t="s">
        <v>25</v>
      </c>
      <c r="P148" s="14" t="s">
        <v>26</v>
      </c>
      <c r="Q148" s="1"/>
      <c r="R148" s="1"/>
    </row>
    <row r="149" s="26" customFormat="true" ht="15" hidden="false" customHeight="false" outlineLevel="0" collapsed="false">
      <c r="A149" s="9"/>
      <c r="B149" s="9" t="s">
        <v>105</v>
      </c>
      <c r="C149" s="15" t="s">
        <v>106</v>
      </c>
      <c r="D149" s="16" t="s">
        <v>107</v>
      </c>
      <c r="E149" s="9" t="n">
        <v>304.22</v>
      </c>
      <c r="F149" s="9" t="n">
        <v>21.41</v>
      </c>
      <c r="G149" s="9" t="n">
        <v>16.32</v>
      </c>
      <c r="H149" s="9" t="n">
        <v>17.31</v>
      </c>
      <c r="I149" s="9" t="n">
        <v>0.06</v>
      </c>
      <c r="J149" s="9" t="n">
        <v>0.35</v>
      </c>
      <c r="K149" s="9" t="n">
        <v>0.1</v>
      </c>
      <c r="L149" s="9" t="n">
        <v>0.48</v>
      </c>
      <c r="M149" s="9" t="n">
        <v>216.3</v>
      </c>
      <c r="N149" s="9" t="n">
        <v>296</v>
      </c>
      <c r="O149" s="9" t="n">
        <v>29.12</v>
      </c>
      <c r="P149" s="9" t="n">
        <v>0.83</v>
      </c>
      <c r="Q149" s="1"/>
      <c r="R149" s="1"/>
    </row>
    <row r="150" customFormat="false" ht="15" hidden="false" customHeight="false" outlineLevel="0" collapsed="false">
      <c r="A150" s="9"/>
      <c r="B150" s="9" t="n">
        <v>376</v>
      </c>
      <c r="C150" s="15" t="s">
        <v>79</v>
      </c>
      <c r="D150" s="16" t="s">
        <v>80</v>
      </c>
      <c r="E150" s="9" t="n">
        <v>56.85</v>
      </c>
      <c r="F150" s="9" t="n">
        <v>0.1</v>
      </c>
      <c r="G150" s="9" t="n">
        <v>0.03</v>
      </c>
      <c r="H150" s="9" t="n">
        <v>14.99</v>
      </c>
      <c r="I150" s="9" t="n">
        <v>0</v>
      </c>
      <c r="J150" s="9" t="n">
        <v>0</v>
      </c>
      <c r="K150" s="9" t="n">
        <v>0</v>
      </c>
      <c r="L150" s="9" t="n">
        <v>0</v>
      </c>
      <c r="M150" s="9" t="n">
        <v>0</v>
      </c>
      <c r="N150" s="9" t="n">
        <v>0</v>
      </c>
      <c r="O150" s="9" t="n">
        <v>0</v>
      </c>
      <c r="P150" s="9" t="n">
        <v>0</v>
      </c>
    </row>
    <row r="151" customFormat="false" ht="15" hidden="false" customHeight="false" outlineLevel="0" collapsed="false">
      <c r="A151" s="9"/>
      <c r="B151" s="9" t="n">
        <v>2</v>
      </c>
      <c r="C151" s="15" t="s">
        <v>57</v>
      </c>
      <c r="D151" s="9" t="n">
        <v>55</v>
      </c>
      <c r="E151" s="9" t="n">
        <v>156.7</v>
      </c>
      <c r="F151" s="9" t="n">
        <v>2.38</v>
      </c>
      <c r="G151" s="9" t="n">
        <v>4.39</v>
      </c>
      <c r="H151" s="9" t="n">
        <v>27.11</v>
      </c>
      <c r="I151" s="9" t="n">
        <v>0.05</v>
      </c>
      <c r="J151" s="9" t="n">
        <v>0.1</v>
      </c>
      <c r="K151" s="9" t="n">
        <v>0.02</v>
      </c>
      <c r="L151" s="9" t="n">
        <v>0.44</v>
      </c>
      <c r="M151" s="9" t="n">
        <v>10.9</v>
      </c>
      <c r="N151" s="9" t="n">
        <v>29.4</v>
      </c>
      <c r="O151" s="9" t="n">
        <v>11.3</v>
      </c>
      <c r="P151" s="9" t="n">
        <v>0.87</v>
      </c>
    </row>
    <row r="152" customFormat="false" ht="15" hidden="false" customHeight="false" outlineLevel="0" collapsed="false">
      <c r="A152" s="9"/>
      <c r="B152" s="9"/>
      <c r="C152" s="15" t="s">
        <v>32</v>
      </c>
      <c r="D152" s="9" t="n">
        <v>50</v>
      </c>
      <c r="E152" s="9" t="n">
        <v>119</v>
      </c>
      <c r="F152" s="9" t="n">
        <v>3.8</v>
      </c>
      <c r="G152" s="9" t="n">
        <v>0.4</v>
      </c>
      <c r="H152" s="9" t="n">
        <v>24.3</v>
      </c>
      <c r="I152" s="9" t="n">
        <v>0.05</v>
      </c>
      <c r="J152" s="9" t="n">
        <v>0</v>
      </c>
      <c r="K152" s="9" t="n">
        <v>0</v>
      </c>
      <c r="L152" s="9" t="n">
        <v>0.05</v>
      </c>
      <c r="M152" s="9" t="n">
        <v>10</v>
      </c>
      <c r="N152" s="9" t="n">
        <v>32.5</v>
      </c>
      <c r="O152" s="9" t="n">
        <v>7</v>
      </c>
      <c r="P152" s="9" t="n">
        <v>0.55</v>
      </c>
    </row>
    <row r="153" customFormat="false" ht="15" hidden="false" customHeight="false" outlineLevel="0" collapsed="false">
      <c r="A153" s="9"/>
      <c r="B153" s="9" t="n">
        <v>209</v>
      </c>
      <c r="C153" s="15" t="s">
        <v>95</v>
      </c>
      <c r="D153" s="9" t="n">
        <v>40</v>
      </c>
      <c r="E153" s="9" t="n">
        <v>62.8</v>
      </c>
      <c r="F153" s="9" t="n">
        <v>5.08</v>
      </c>
      <c r="G153" s="9" t="n">
        <v>4.6</v>
      </c>
      <c r="H153" s="9" t="n">
        <v>0.28</v>
      </c>
      <c r="I153" s="9" t="n">
        <v>0.03</v>
      </c>
      <c r="J153" s="9" t="n">
        <v>0</v>
      </c>
      <c r="K153" s="9" t="n">
        <v>0.1</v>
      </c>
      <c r="L153" s="9" t="n">
        <v>0.24</v>
      </c>
      <c r="M153" s="9" t="n">
        <v>22</v>
      </c>
      <c r="N153" s="9" t="n">
        <v>76.8</v>
      </c>
      <c r="O153" s="9" t="n">
        <v>4.8</v>
      </c>
      <c r="P153" s="9" t="n">
        <v>1</v>
      </c>
    </row>
    <row r="154" customFormat="false" ht="15" hidden="false" customHeight="false" outlineLevel="0" collapsed="false">
      <c r="A154" s="9"/>
      <c r="B154" s="9"/>
      <c r="C154" s="18" t="s">
        <v>108</v>
      </c>
      <c r="D154" s="14" t="n">
        <v>500</v>
      </c>
      <c r="E154" s="14" t="n">
        <f aca="false">SUM(E149:E153)</f>
        <v>699.57</v>
      </c>
      <c r="F154" s="14" t="n">
        <f aca="false">SUM(F149:F153)</f>
        <v>32.77</v>
      </c>
      <c r="G154" s="14" t="n">
        <f aca="false">SUM(G149:G153)</f>
        <v>25.74</v>
      </c>
      <c r="H154" s="14" t="n">
        <f aca="false">SUM(H149:H153)</f>
        <v>83.99</v>
      </c>
      <c r="I154" s="14" t="n">
        <f aca="false">SUM(I149:I153)</f>
        <v>0.19</v>
      </c>
      <c r="J154" s="14" t="n">
        <f aca="false">SUM(J149:J153)</f>
        <v>0.45</v>
      </c>
      <c r="K154" s="14" t="n">
        <f aca="false">SUM(K149:K153)</f>
        <v>0.22</v>
      </c>
      <c r="L154" s="14" t="n">
        <f aca="false">SUM(L149:L153)</f>
        <v>1.21</v>
      </c>
      <c r="M154" s="14" t="n">
        <f aca="false">SUM(M149:M153)</f>
        <v>259.2</v>
      </c>
      <c r="N154" s="14" t="n">
        <f aca="false">SUM(N149:N153)</f>
        <v>434.7</v>
      </c>
      <c r="O154" s="14" t="n">
        <f aca="false">SUM(O149:O153)</f>
        <v>52.22</v>
      </c>
      <c r="P154" s="14" t="n">
        <f aca="false">SUM(P149:P153)</f>
        <v>3.25</v>
      </c>
    </row>
    <row r="155" customFormat="false" ht="15" hidden="false" customHeight="false" outlineLevel="0" collapsed="false">
      <c r="A155" s="21"/>
      <c r="B155" s="21"/>
      <c r="C155" s="37"/>
      <c r="D155" s="21" t="n">
        <v>500</v>
      </c>
      <c r="E155" s="21" t="s">
        <v>35</v>
      </c>
      <c r="F155" s="21" t="s">
        <v>36</v>
      </c>
      <c r="G155" s="21" t="s">
        <v>37</v>
      </c>
      <c r="H155" s="21" t="s">
        <v>38</v>
      </c>
      <c r="I155" s="21"/>
      <c r="J155" s="21"/>
      <c r="K155" s="21"/>
      <c r="L155" s="21"/>
      <c r="M155" s="21"/>
      <c r="N155" s="21"/>
      <c r="O155" s="21"/>
      <c r="P155" s="21"/>
      <c r="Q155" s="38"/>
      <c r="R155" s="38"/>
    </row>
    <row r="156" customFormat="false" ht="15" hidden="false" customHeight="false" outlineLevel="0" collapsed="false">
      <c r="A156" s="9"/>
      <c r="B156" s="9"/>
      <c r="C156" s="15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customFormat="false" ht="27.75" hidden="false" customHeight="false" outlineLevel="0" collapsed="false">
      <c r="A157" s="9"/>
      <c r="B157" s="9" t="n">
        <v>42</v>
      </c>
      <c r="C157" s="15" t="s">
        <v>109</v>
      </c>
      <c r="D157" s="9" t="n">
        <v>60</v>
      </c>
      <c r="E157" s="9" t="n">
        <v>60.71</v>
      </c>
      <c r="F157" s="9" t="n">
        <v>1.03</v>
      </c>
      <c r="G157" s="9" t="n">
        <v>3.74</v>
      </c>
      <c r="H157" s="9" t="n">
        <v>5.53</v>
      </c>
      <c r="I157" s="9" t="n">
        <v>0.05</v>
      </c>
      <c r="J157" s="9" t="n">
        <v>7.92</v>
      </c>
      <c r="K157" s="9" t="n">
        <v>0.04</v>
      </c>
      <c r="L157" s="9" t="n">
        <v>1.65</v>
      </c>
      <c r="M157" s="9" t="n">
        <v>9.22</v>
      </c>
      <c r="N157" s="9" t="n">
        <v>28.57</v>
      </c>
      <c r="O157" s="9" t="n">
        <v>11.34</v>
      </c>
      <c r="P157" s="9" t="n">
        <v>0.45</v>
      </c>
      <c r="Q157" s="1"/>
      <c r="R157" s="1"/>
    </row>
    <row r="158" s="39" customFormat="true" ht="27.75" hidden="false" customHeight="false" outlineLevel="0" collapsed="false">
      <c r="A158" s="23"/>
      <c r="B158" s="23" t="n">
        <v>82</v>
      </c>
      <c r="C158" s="24" t="s">
        <v>110</v>
      </c>
      <c r="D158" s="25" t="s">
        <v>111</v>
      </c>
      <c r="E158" s="23" t="n">
        <v>100.42</v>
      </c>
      <c r="F158" s="23" t="n">
        <v>3.55</v>
      </c>
      <c r="G158" s="23" t="n">
        <v>7.25</v>
      </c>
      <c r="H158" s="23" t="n">
        <v>10.71</v>
      </c>
      <c r="I158" s="23" t="n">
        <v>0.04</v>
      </c>
      <c r="J158" s="23" t="n">
        <v>9.88</v>
      </c>
      <c r="K158" s="23" t="n">
        <v>0.22</v>
      </c>
      <c r="L158" s="23" t="n">
        <v>1.96</v>
      </c>
      <c r="M158" s="23" t="n">
        <v>35.92</v>
      </c>
      <c r="N158" s="23" t="n">
        <v>43.29</v>
      </c>
      <c r="O158" s="23" t="n">
        <v>22.02</v>
      </c>
      <c r="P158" s="23" t="n">
        <v>0.94</v>
      </c>
      <c r="Q158" s="26"/>
      <c r="R158" s="26"/>
    </row>
    <row r="159" customFormat="false" ht="15" hidden="false" customHeight="false" outlineLevel="0" collapsed="false">
      <c r="A159" s="14" t="s">
        <v>39</v>
      </c>
      <c r="B159" s="9" t="n">
        <v>294</v>
      </c>
      <c r="C159" s="15" t="s">
        <v>112</v>
      </c>
      <c r="D159" s="16" t="s">
        <v>44</v>
      </c>
      <c r="E159" s="9" t="n">
        <v>110.05</v>
      </c>
      <c r="F159" s="9" t="n">
        <v>10.79</v>
      </c>
      <c r="G159" s="9" t="n">
        <v>10.39</v>
      </c>
      <c r="H159" s="9" t="n">
        <v>10.8</v>
      </c>
      <c r="I159" s="9" t="n">
        <v>0.03</v>
      </c>
      <c r="J159" s="9" t="n">
        <v>0.77</v>
      </c>
      <c r="K159" s="9" t="n">
        <v>0.02</v>
      </c>
      <c r="L159" s="9" t="n">
        <v>1.53</v>
      </c>
      <c r="M159" s="9" t="n">
        <v>25.95</v>
      </c>
      <c r="N159" s="9" t="n">
        <v>22.66</v>
      </c>
      <c r="O159" s="9" t="n">
        <v>8.82</v>
      </c>
      <c r="P159" s="9" t="n">
        <v>0.4</v>
      </c>
      <c r="Q159" s="1"/>
      <c r="R159" s="1"/>
    </row>
    <row r="160" customFormat="false" ht="15" hidden="false" customHeight="false" outlineLevel="0" collapsed="false">
      <c r="A160" s="9"/>
      <c r="B160" s="9" t="n">
        <v>304</v>
      </c>
      <c r="C160" s="15" t="s">
        <v>113</v>
      </c>
      <c r="D160" s="9" t="n">
        <v>200</v>
      </c>
      <c r="E160" s="9" t="n">
        <v>259.42</v>
      </c>
      <c r="F160" s="9" t="n">
        <v>4.88</v>
      </c>
      <c r="G160" s="9" t="n">
        <v>7.31</v>
      </c>
      <c r="H160" s="9" t="n">
        <v>47.82</v>
      </c>
      <c r="I160" s="9" t="n">
        <v>0.03</v>
      </c>
      <c r="J160" s="9" t="n">
        <v>0</v>
      </c>
      <c r="K160" s="9" t="n">
        <v>0.03</v>
      </c>
      <c r="L160" s="9" t="n">
        <v>0.37</v>
      </c>
      <c r="M160" s="9" t="n">
        <v>3.24</v>
      </c>
      <c r="N160" s="9" t="n">
        <v>82.32</v>
      </c>
      <c r="O160" s="9" t="n">
        <v>25.56</v>
      </c>
      <c r="P160" s="9" t="n">
        <v>0.69</v>
      </c>
      <c r="Q160" s="1"/>
      <c r="R160" s="1"/>
    </row>
    <row r="161" customFormat="false" ht="15" hidden="false" customHeight="false" outlineLevel="0" collapsed="false">
      <c r="A161" s="9"/>
      <c r="B161" s="9" t="n">
        <v>349</v>
      </c>
      <c r="C161" s="15" t="s">
        <v>114</v>
      </c>
      <c r="D161" s="9" t="n">
        <v>200</v>
      </c>
      <c r="E161" s="9" t="n">
        <v>126.05</v>
      </c>
      <c r="F161" s="47" t="n">
        <v>0.77</v>
      </c>
      <c r="G161" s="9" t="n">
        <v>0</v>
      </c>
      <c r="H161" s="9" t="n">
        <v>32.21</v>
      </c>
      <c r="I161" s="9" t="n">
        <v>0</v>
      </c>
      <c r="J161" s="9" t="n">
        <v>0</v>
      </c>
      <c r="K161" s="9" t="n">
        <v>0</v>
      </c>
      <c r="L161" s="9" t="n">
        <v>0</v>
      </c>
      <c r="M161" s="9" t="n">
        <v>0</v>
      </c>
      <c r="N161" s="9" t="n">
        <v>0</v>
      </c>
      <c r="O161" s="9" t="n">
        <v>0</v>
      </c>
      <c r="P161" s="9" t="n">
        <v>0</v>
      </c>
      <c r="Q161" s="1"/>
      <c r="R161" s="1"/>
    </row>
    <row r="162" customFormat="false" ht="15" hidden="false" customHeight="false" outlineLevel="0" collapsed="false">
      <c r="A162" s="9"/>
      <c r="B162" s="9"/>
      <c r="C162" s="15" t="s">
        <v>47</v>
      </c>
      <c r="D162" s="9" t="n">
        <v>40</v>
      </c>
      <c r="E162" s="9" t="n">
        <v>75.6</v>
      </c>
      <c r="F162" s="9" t="n">
        <v>2.92</v>
      </c>
      <c r="G162" s="9" t="n">
        <v>0.52</v>
      </c>
      <c r="H162" s="9" t="n">
        <v>14.2</v>
      </c>
      <c r="I162" s="9" t="n">
        <v>0.07</v>
      </c>
      <c r="J162" s="9" t="n">
        <v>0</v>
      </c>
      <c r="K162" s="9" t="n">
        <v>0</v>
      </c>
      <c r="L162" s="9" t="n">
        <v>0.56</v>
      </c>
      <c r="M162" s="9" t="n">
        <v>14.8</v>
      </c>
      <c r="N162" s="9" t="n">
        <v>71.2</v>
      </c>
      <c r="O162" s="9" t="n">
        <v>22</v>
      </c>
      <c r="P162" s="9" t="n">
        <v>1.08</v>
      </c>
      <c r="Q162" s="1"/>
      <c r="R162" s="1"/>
    </row>
    <row r="163" customFormat="false" ht="13.8" hidden="false" customHeight="false" outlineLevel="0" collapsed="false">
      <c r="A163" s="9"/>
      <c r="B163" s="9" t="n">
        <v>338</v>
      </c>
      <c r="C163" s="15"/>
      <c r="D163" s="9" t="n">
        <v>100</v>
      </c>
      <c r="E163" s="9" t="n">
        <v>45</v>
      </c>
      <c r="F163" s="9" t="n">
        <v>0.4</v>
      </c>
      <c r="G163" s="9" t="n">
        <v>0.4</v>
      </c>
      <c r="H163" s="9" t="n">
        <v>9.8</v>
      </c>
      <c r="I163" s="9" t="n">
        <v>0.03</v>
      </c>
      <c r="J163" s="9" t="n">
        <v>4</v>
      </c>
      <c r="K163" s="9" t="n">
        <v>0.01</v>
      </c>
      <c r="L163" s="9" t="n">
        <v>0.4</v>
      </c>
      <c r="M163" s="9" t="n">
        <v>10</v>
      </c>
      <c r="N163" s="9" t="n">
        <v>8</v>
      </c>
      <c r="O163" s="9" t="n">
        <v>2</v>
      </c>
      <c r="P163" s="9" t="n">
        <v>1</v>
      </c>
      <c r="Q163" s="1"/>
      <c r="R163" s="1"/>
    </row>
    <row r="164" customFormat="false" ht="15" hidden="false" customHeight="false" outlineLevel="0" collapsed="false">
      <c r="A164" s="9"/>
      <c r="B164" s="9"/>
      <c r="C164" s="18" t="s">
        <v>34</v>
      </c>
      <c r="D164" s="14" t="n">
        <v>905</v>
      </c>
      <c r="E164" s="14" t="n">
        <f aca="false">SUM(E157:E163)</f>
        <v>777.25</v>
      </c>
      <c r="F164" s="14" t="n">
        <f aca="false">SUM(F157:F163)</f>
        <v>24.34</v>
      </c>
      <c r="G164" s="14" t="n">
        <f aca="false">SUM(G157:G163)</f>
        <v>29.61</v>
      </c>
      <c r="H164" s="14" t="n">
        <f aca="false">SUM(H157:H163)</f>
        <v>131.07</v>
      </c>
      <c r="I164" s="14" t="n">
        <f aca="false">SUM(I157:I163)</f>
        <v>0.25</v>
      </c>
      <c r="J164" s="14" t="n">
        <f aca="false">SUM(J157:J163)</f>
        <v>22.57</v>
      </c>
      <c r="K164" s="14" t="n">
        <f aca="false">SUM(K157:K163)</f>
        <v>0.32</v>
      </c>
      <c r="L164" s="14" t="n">
        <f aca="false">SUM(L157:L163)</f>
        <v>6.47</v>
      </c>
      <c r="M164" s="14" t="n">
        <f aca="false">SUM(M157:M163)</f>
        <v>99.13</v>
      </c>
      <c r="N164" s="14" t="n">
        <f aca="false">SUM(N157:N163)</f>
        <v>256.04</v>
      </c>
      <c r="O164" s="14" t="n">
        <f aca="false">SUM(O157:O163)</f>
        <v>91.74</v>
      </c>
      <c r="P164" s="14" t="n">
        <f aca="false">SUM(P157:P163)</f>
        <v>4.56</v>
      </c>
    </row>
    <row r="165" customFormat="false" ht="15" hidden="false" customHeight="false" outlineLevel="0" collapsed="false">
      <c r="A165" s="23"/>
      <c r="B165" s="23"/>
      <c r="C165" s="20"/>
      <c r="D165" s="19" t="n">
        <v>700</v>
      </c>
      <c r="E165" s="21" t="s">
        <v>49</v>
      </c>
      <c r="F165" s="19" t="s">
        <v>50</v>
      </c>
      <c r="G165" s="19" t="s">
        <v>51</v>
      </c>
      <c r="H165" s="19" t="s">
        <v>52</v>
      </c>
      <c r="I165" s="19"/>
      <c r="J165" s="19"/>
      <c r="K165" s="19"/>
      <c r="L165" s="19"/>
      <c r="M165" s="19"/>
      <c r="N165" s="19"/>
      <c r="O165" s="19"/>
      <c r="P165" s="19"/>
      <c r="Q165" s="26"/>
      <c r="R165" s="26"/>
    </row>
    <row r="166" customFormat="false" ht="15" hidden="false" customHeight="false" outlineLevel="0" collapsed="false">
      <c r="A166" s="9"/>
      <c r="B166" s="9"/>
      <c r="C166" s="18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</row>
    <row r="167" customFormat="false" ht="15" hidden="false" customHeight="false" outlineLevel="0" collapsed="false">
      <c r="A167" s="9"/>
      <c r="B167" s="9"/>
      <c r="C167" s="15"/>
      <c r="D167" s="9"/>
      <c r="E167" s="9"/>
      <c r="F167" s="9"/>
      <c r="G167" s="10" t="s">
        <v>115</v>
      </c>
      <c r="H167" s="10"/>
      <c r="I167" s="10"/>
      <c r="J167" s="9"/>
      <c r="K167" s="9"/>
      <c r="L167" s="9"/>
      <c r="M167" s="9"/>
      <c r="N167" s="9"/>
      <c r="O167" s="9"/>
      <c r="P167" s="9"/>
    </row>
    <row r="168" customFormat="false" ht="15" hidden="false" customHeight="true" outlineLevel="0" collapsed="false">
      <c r="A168" s="9"/>
      <c r="B168" s="11" t="s">
        <v>10</v>
      </c>
      <c r="C168" s="12" t="s">
        <v>11</v>
      </c>
      <c r="D168" s="12" t="s">
        <v>12</v>
      </c>
      <c r="E168" s="11" t="s">
        <v>13</v>
      </c>
      <c r="F168" s="11"/>
      <c r="G168" s="11"/>
      <c r="H168" s="11"/>
      <c r="I168" s="11" t="s">
        <v>14</v>
      </c>
      <c r="J168" s="11"/>
      <c r="K168" s="11"/>
      <c r="L168" s="11"/>
      <c r="M168" s="11"/>
      <c r="N168" s="11"/>
      <c r="O168" s="11"/>
      <c r="P168" s="11"/>
      <c r="Q168" s="1"/>
      <c r="R168" s="1"/>
    </row>
    <row r="169" s="26" customFormat="true" ht="15" hidden="false" customHeight="false" outlineLevel="0" collapsed="false">
      <c r="A169" s="9"/>
      <c r="B169" s="11"/>
      <c r="C169" s="12"/>
      <c r="D169" s="12"/>
      <c r="E169" s="14" t="s">
        <v>15</v>
      </c>
      <c r="F169" s="14" t="s">
        <v>16</v>
      </c>
      <c r="G169" s="14" t="s">
        <v>17</v>
      </c>
      <c r="H169" s="14" t="s">
        <v>18</v>
      </c>
      <c r="I169" s="14" t="s">
        <v>19</v>
      </c>
      <c r="J169" s="14" t="s">
        <v>20</v>
      </c>
      <c r="K169" s="14" t="s">
        <v>21</v>
      </c>
      <c r="L169" s="14" t="s">
        <v>22</v>
      </c>
      <c r="M169" s="14" t="s">
        <v>23</v>
      </c>
      <c r="N169" s="14" t="s">
        <v>24</v>
      </c>
      <c r="O169" s="14" t="s">
        <v>25</v>
      </c>
      <c r="P169" s="14" t="s">
        <v>26</v>
      </c>
      <c r="Q169" s="1"/>
      <c r="R169" s="1"/>
    </row>
    <row r="170" customFormat="false" ht="15" hidden="false" customHeight="false" outlineLevel="0" collapsed="false">
      <c r="A170" s="9"/>
      <c r="B170" s="9" t="n">
        <v>14</v>
      </c>
      <c r="C170" s="15" t="s">
        <v>116</v>
      </c>
      <c r="D170" s="9" t="n">
        <v>10</v>
      </c>
      <c r="E170" s="9" t="n">
        <v>74.8</v>
      </c>
      <c r="F170" s="9" t="n">
        <v>0.05</v>
      </c>
      <c r="G170" s="9" t="n">
        <v>8.25</v>
      </c>
      <c r="H170" s="9" t="n">
        <v>0.08</v>
      </c>
      <c r="I170" s="9" t="n">
        <v>0</v>
      </c>
      <c r="J170" s="9" t="n">
        <v>0</v>
      </c>
      <c r="K170" s="9" t="n">
        <v>0.04</v>
      </c>
      <c r="L170" s="9" t="n">
        <v>0.1</v>
      </c>
      <c r="M170" s="9" t="n">
        <v>2.4</v>
      </c>
      <c r="N170" s="9" t="n">
        <v>3</v>
      </c>
      <c r="O170" s="9" t="n">
        <v>0</v>
      </c>
      <c r="P170" s="9" t="n">
        <v>0.02</v>
      </c>
    </row>
    <row r="171" customFormat="false" ht="15" hidden="false" customHeight="false" outlineLevel="0" collapsed="false">
      <c r="A171" s="9"/>
      <c r="B171" s="9" t="n">
        <v>173</v>
      </c>
      <c r="C171" s="15" t="s">
        <v>29</v>
      </c>
      <c r="D171" s="16" t="s">
        <v>30</v>
      </c>
      <c r="E171" s="9" t="n">
        <v>218.12</v>
      </c>
      <c r="F171" s="9" t="n">
        <v>6.33</v>
      </c>
      <c r="G171" s="9" t="n">
        <v>7.15</v>
      </c>
      <c r="H171" s="9" t="n">
        <v>31.86</v>
      </c>
      <c r="I171" s="9" t="n">
        <v>0.14</v>
      </c>
      <c r="J171" s="9" t="n">
        <v>0.97</v>
      </c>
      <c r="K171" s="9" t="n">
        <v>0.04</v>
      </c>
      <c r="L171" s="9" t="n">
        <v>0.16</v>
      </c>
      <c r="M171" s="9" t="n">
        <v>100.18</v>
      </c>
      <c r="N171" s="9" t="n">
        <v>153.66</v>
      </c>
      <c r="O171" s="9" t="n">
        <v>40.8</v>
      </c>
      <c r="P171" s="9" t="n">
        <v>1.07</v>
      </c>
    </row>
    <row r="172" customFormat="false" ht="15" hidden="false" customHeight="false" outlineLevel="0" collapsed="false">
      <c r="A172" s="14" t="s">
        <v>27</v>
      </c>
      <c r="B172" s="9"/>
      <c r="C172" s="15" t="s">
        <v>46</v>
      </c>
      <c r="D172" s="9" t="n">
        <v>200</v>
      </c>
      <c r="E172" s="9" t="n">
        <v>33</v>
      </c>
      <c r="F172" s="9" t="n">
        <v>0.54</v>
      </c>
      <c r="G172" s="9" t="n">
        <v>0.1</v>
      </c>
      <c r="H172" s="9" t="n">
        <v>8.58</v>
      </c>
      <c r="I172" s="9" t="n">
        <v>0</v>
      </c>
      <c r="J172" s="9" t="n">
        <v>1.38</v>
      </c>
      <c r="K172" s="9" t="n">
        <v>0</v>
      </c>
      <c r="L172" s="9" t="n">
        <v>0</v>
      </c>
      <c r="M172" s="9" t="n">
        <v>0</v>
      </c>
      <c r="N172" s="9" t="n">
        <v>0</v>
      </c>
      <c r="O172" s="9" t="n">
        <v>0</v>
      </c>
      <c r="P172" s="9" t="n">
        <v>0</v>
      </c>
    </row>
    <row r="173" customFormat="false" ht="15" hidden="false" customHeight="false" outlineLevel="0" collapsed="false">
      <c r="A173" s="9"/>
      <c r="B173" s="9"/>
      <c r="C173" s="15" t="s">
        <v>32</v>
      </c>
      <c r="D173" s="9" t="n">
        <v>40</v>
      </c>
      <c r="E173" s="9" t="n">
        <v>95.2</v>
      </c>
      <c r="F173" s="9" t="n">
        <v>3.04</v>
      </c>
      <c r="G173" s="9" t="n">
        <v>0.32</v>
      </c>
      <c r="H173" s="9" t="n">
        <v>19.44</v>
      </c>
      <c r="I173" s="9" t="n">
        <v>0.04</v>
      </c>
      <c r="J173" s="9" t="n">
        <v>0</v>
      </c>
      <c r="K173" s="9" t="n">
        <v>0</v>
      </c>
      <c r="L173" s="9" t="n">
        <v>0.04</v>
      </c>
      <c r="M173" s="9" t="n">
        <v>8</v>
      </c>
      <c r="N173" s="9" t="n">
        <v>26</v>
      </c>
      <c r="O173" s="9" t="n">
        <v>5.6</v>
      </c>
      <c r="P173" s="9" t="n">
        <v>0.44</v>
      </c>
    </row>
    <row r="174" customFormat="false" ht="15" hidden="false" customHeight="false" outlineLevel="0" collapsed="false">
      <c r="A174" s="9"/>
      <c r="B174" s="9" t="n">
        <v>338</v>
      </c>
      <c r="C174" s="15" t="s">
        <v>33</v>
      </c>
      <c r="D174" s="17" t="n">
        <v>100</v>
      </c>
      <c r="E174" s="17" t="n">
        <v>45</v>
      </c>
      <c r="F174" s="17" t="n">
        <v>0.4</v>
      </c>
      <c r="G174" s="17" t="n">
        <v>0.4</v>
      </c>
      <c r="H174" s="17" t="n">
        <v>9.8</v>
      </c>
      <c r="I174" s="17" t="n">
        <v>0.03</v>
      </c>
      <c r="J174" s="17" t="n">
        <v>4</v>
      </c>
      <c r="K174" s="17" t="n">
        <v>0.01</v>
      </c>
      <c r="L174" s="17" t="n">
        <v>0.4</v>
      </c>
      <c r="M174" s="17" t="n">
        <v>10</v>
      </c>
      <c r="N174" s="17" t="n">
        <v>8</v>
      </c>
      <c r="O174" s="17" t="n">
        <v>2</v>
      </c>
      <c r="P174" s="17" t="n">
        <v>1</v>
      </c>
    </row>
    <row r="175" customFormat="false" ht="15" hidden="false" customHeight="false" outlineLevel="0" collapsed="false">
      <c r="A175" s="9"/>
      <c r="B175" s="14"/>
      <c r="C175" s="18" t="s">
        <v>34</v>
      </c>
      <c r="D175" s="14" t="n">
        <v>505</v>
      </c>
      <c r="E175" s="14" t="n">
        <f aca="false">SUM(E170:E174)</f>
        <v>466.12</v>
      </c>
      <c r="F175" s="14" t="n">
        <f aca="false">SUM(F170:F174)</f>
        <v>10.36</v>
      </c>
      <c r="G175" s="14" t="n">
        <f aca="false">SUM(G170:G174)</f>
        <v>16.22</v>
      </c>
      <c r="H175" s="14" t="n">
        <f aca="false">SUM(H170:H174)</f>
        <v>69.76</v>
      </c>
      <c r="I175" s="14" t="n">
        <f aca="false">SUM(I170:I174)</f>
        <v>0.21</v>
      </c>
      <c r="J175" s="14" t="n">
        <f aca="false">SUM(J170:J174)</f>
        <v>6.35</v>
      </c>
      <c r="K175" s="14" t="n">
        <f aca="false">SUM(K170:K174)</f>
        <v>0.09</v>
      </c>
      <c r="L175" s="14" t="n">
        <f aca="false">SUM(L170:L174)</f>
        <v>0.7</v>
      </c>
      <c r="M175" s="14" t="n">
        <f aca="false">SUM(M170:M174)</f>
        <v>120.58</v>
      </c>
      <c r="N175" s="14" t="n">
        <f aca="false">SUM(N170:N174)</f>
        <v>190.66</v>
      </c>
      <c r="O175" s="14" t="n">
        <f aca="false">SUM(O170:O174)</f>
        <v>48.4</v>
      </c>
      <c r="P175" s="14" t="n">
        <f aca="false">SUM(P170:P174)</f>
        <v>2.53</v>
      </c>
    </row>
    <row r="176" customFormat="false" ht="15" hidden="false" customHeight="false" outlineLevel="0" collapsed="false">
      <c r="A176" s="21"/>
      <c r="B176" s="21"/>
      <c r="C176" s="37"/>
      <c r="D176" s="21" t="n">
        <v>500</v>
      </c>
      <c r="E176" s="21" t="s">
        <v>35</v>
      </c>
      <c r="F176" s="21" t="s">
        <v>36</v>
      </c>
      <c r="G176" s="21" t="s">
        <v>37</v>
      </c>
      <c r="H176" s="21" t="s">
        <v>38</v>
      </c>
      <c r="I176" s="21"/>
      <c r="J176" s="21"/>
      <c r="K176" s="21"/>
      <c r="L176" s="21"/>
      <c r="M176" s="21"/>
      <c r="N176" s="21"/>
      <c r="O176" s="21"/>
      <c r="P176" s="21"/>
      <c r="Q176" s="38"/>
      <c r="R176" s="38"/>
    </row>
    <row r="177" customFormat="false" ht="15" hidden="false" customHeight="false" outlineLevel="0" collapsed="false">
      <c r="A177" s="14" t="s">
        <v>117</v>
      </c>
      <c r="B177" s="9"/>
      <c r="C177" s="15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customFormat="false" ht="15" hidden="false" customHeight="false" outlineLevel="0" collapsed="false">
      <c r="A178" s="14" t="s">
        <v>39</v>
      </c>
      <c r="B178" s="9" t="n">
        <v>52</v>
      </c>
      <c r="C178" s="15" t="s">
        <v>71</v>
      </c>
      <c r="D178" s="9" t="n">
        <v>100</v>
      </c>
      <c r="E178" s="9" t="n">
        <v>53.91</v>
      </c>
      <c r="F178" s="9" t="n">
        <v>0.81</v>
      </c>
      <c r="G178" s="9" t="n">
        <v>3.65</v>
      </c>
      <c r="H178" s="9" t="n">
        <v>4.72</v>
      </c>
      <c r="I178" s="9" t="n">
        <v>0.01</v>
      </c>
      <c r="J178" s="9" t="n">
        <v>5.7</v>
      </c>
      <c r="K178" s="9" t="n">
        <v>0.01</v>
      </c>
      <c r="L178" s="9" t="n">
        <v>1.64</v>
      </c>
      <c r="M178" s="9" t="n">
        <v>21.09</v>
      </c>
      <c r="N178" s="9" t="n">
        <v>24.51</v>
      </c>
      <c r="O178" s="9" t="n">
        <v>12.54</v>
      </c>
      <c r="P178" s="9" t="n">
        <v>0.8</v>
      </c>
    </row>
    <row r="179" customFormat="false" ht="15" hidden="false" customHeight="false" outlineLevel="0" collapsed="false">
      <c r="A179" s="23"/>
      <c r="B179" s="23" t="n">
        <v>103</v>
      </c>
      <c r="C179" s="24" t="s">
        <v>118</v>
      </c>
      <c r="D179" s="25" t="s">
        <v>42</v>
      </c>
      <c r="E179" s="23" t="n">
        <v>107.94</v>
      </c>
      <c r="F179" s="23" t="n">
        <v>4.23</v>
      </c>
      <c r="G179" s="23" t="n">
        <v>4.61</v>
      </c>
      <c r="H179" s="23" t="n">
        <v>16.73</v>
      </c>
      <c r="I179" s="23" t="n">
        <v>0.03</v>
      </c>
      <c r="J179" s="23" t="n">
        <v>0.76</v>
      </c>
      <c r="K179" s="23" t="n">
        <v>0.16</v>
      </c>
      <c r="L179" s="23" t="n">
        <v>2.06</v>
      </c>
      <c r="M179" s="23" t="n">
        <v>7.92</v>
      </c>
      <c r="N179" s="23" t="n">
        <v>23.8</v>
      </c>
      <c r="O179" s="23" t="n">
        <v>7.27</v>
      </c>
      <c r="P179" s="23" t="n">
        <v>0.4</v>
      </c>
      <c r="Q179" s="26"/>
      <c r="R179" s="26"/>
    </row>
    <row r="180" customFormat="false" ht="13.8" hidden="false" customHeight="false" outlineLevel="0" collapsed="false">
      <c r="A180" s="23"/>
      <c r="B180" s="23" t="n">
        <v>230</v>
      </c>
      <c r="C180" s="24" t="s">
        <v>119</v>
      </c>
      <c r="D180" s="48" t="n">
        <v>95</v>
      </c>
      <c r="E180" s="49" t="n">
        <v>187.32</v>
      </c>
      <c r="F180" s="49" t="n">
        <v>13.18</v>
      </c>
      <c r="G180" s="23" t="n">
        <v>13.63</v>
      </c>
      <c r="H180" s="49" t="n">
        <v>3.64</v>
      </c>
      <c r="I180" s="23" t="n">
        <v>0.09</v>
      </c>
      <c r="J180" s="23" t="n">
        <v>0.26</v>
      </c>
      <c r="K180" s="23" t="n">
        <v>0.07</v>
      </c>
      <c r="L180" s="23" t="n">
        <v>4.36</v>
      </c>
      <c r="M180" s="23" t="n">
        <v>35.18</v>
      </c>
      <c r="N180" s="23" t="n">
        <v>148.49</v>
      </c>
      <c r="O180" s="23" t="n">
        <v>23.29</v>
      </c>
      <c r="P180" s="23" t="n">
        <v>1.1</v>
      </c>
      <c r="Q180" s="26"/>
      <c r="R180" s="26"/>
    </row>
    <row r="181" customFormat="false" ht="13.8" hidden="false" customHeight="false" outlineLevel="0" collapsed="false">
      <c r="A181" s="9"/>
      <c r="B181" s="9" t="n">
        <v>312</v>
      </c>
      <c r="C181" s="15" t="s">
        <v>120</v>
      </c>
      <c r="D181" s="9" t="n">
        <v>200</v>
      </c>
      <c r="E181" s="9" t="n">
        <v>220.37</v>
      </c>
      <c r="F181" s="9" t="n">
        <v>4.15</v>
      </c>
      <c r="G181" s="9" t="n">
        <v>10.88</v>
      </c>
      <c r="H181" s="9" t="n">
        <v>26.28</v>
      </c>
      <c r="I181" s="9" t="n">
        <v>0.19</v>
      </c>
      <c r="J181" s="9" t="n">
        <v>6.92</v>
      </c>
      <c r="K181" s="9" t="n">
        <v>0.23</v>
      </c>
      <c r="L181" s="9" t="n">
        <v>0.29</v>
      </c>
      <c r="M181" s="9" t="n">
        <v>50.38</v>
      </c>
      <c r="N181" s="9" t="n">
        <v>110.31</v>
      </c>
      <c r="O181" s="9" t="n">
        <v>37</v>
      </c>
      <c r="P181" s="9" t="n">
        <v>1.32</v>
      </c>
      <c r="Q181" s="1"/>
      <c r="R181" s="1"/>
    </row>
    <row r="182" customFormat="false" ht="15" hidden="false" customHeight="false" outlineLevel="0" collapsed="false">
      <c r="A182" s="9"/>
      <c r="B182" s="9" t="n">
        <v>348</v>
      </c>
      <c r="C182" s="15" t="s">
        <v>121</v>
      </c>
      <c r="D182" s="9" t="n">
        <v>200</v>
      </c>
      <c r="E182" s="9" t="n">
        <v>92.81</v>
      </c>
      <c r="F182" s="9" t="n">
        <v>0.34</v>
      </c>
      <c r="G182" s="9" t="n">
        <v>0</v>
      </c>
      <c r="H182" s="9" t="n">
        <v>23.65</v>
      </c>
      <c r="I182" s="9" t="n">
        <v>0</v>
      </c>
      <c r="J182" s="9" t="n">
        <v>0.45</v>
      </c>
      <c r="K182" s="9" t="n">
        <v>0</v>
      </c>
      <c r="L182" s="9" t="n">
        <v>0.27</v>
      </c>
      <c r="M182" s="9" t="n">
        <v>11.89</v>
      </c>
      <c r="N182" s="9" t="n">
        <v>12.33</v>
      </c>
      <c r="O182" s="9" t="n">
        <v>15.16</v>
      </c>
      <c r="P182" s="9" t="n">
        <v>0.45</v>
      </c>
      <c r="Q182" s="1"/>
      <c r="R182" s="1"/>
    </row>
    <row r="183" customFormat="false" ht="15" hidden="false" customHeight="false" outlineLevel="0" collapsed="false">
      <c r="A183" s="9"/>
      <c r="B183" s="9"/>
      <c r="C183" s="15" t="s">
        <v>47</v>
      </c>
      <c r="D183" s="16" t="n">
        <v>65</v>
      </c>
      <c r="E183" s="9" t="n">
        <v>122.85</v>
      </c>
      <c r="F183" s="9" t="n">
        <v>4.75</v>
      </c>
      <c r="G183" s="9" t="n">
        <v>0.84</v>
      </c>
      <c r="H183" s="9" t="n">
        <v>23.08</v>
      </c>
      <c r="I183" s="9" t="n">
        <v>0.11</v>
      </c>
      <c r="J183" s="9" t="n">
        <v>0</v>
      </c>
      <c r="K183" s="9" t="n">
        <v>0</v>
      </c>
      <c r="L183" s="9" t="n">
        <v>0.91</v>
      </c>
      <c r="M183" s="9" t="n">
        <v>24.05</v>
      </c>
      <c r="N183" s="9" t="n">
        <v>115.7</v>
      </c>
      <c r="O183" s="9" t="n">
        <v>35.75</v>
      </c>
      <c r="P183" s="9" t="n">
        <v>1.75</v>
      </c>
      <c r="Q183" s="1"/>
      <c r="R183" s="1"/>
    </row>
    <row r="184" s="39" customFormat="true" ht="13.8" hidden="false" customHeight="false" outlineLevel="0" collapsed="false">
      <c r="A184" s="9"/>
      <c r="B184" s="9"/>
      <c r="C184" s="18" t="s">
        <v>34</v>
      </c>
      <c r="D184" s="14" t="n">
        <v>855</v>
      </c>
      <c r="E184" s="14" t="n">
        <f aca="false">SUM(E178:E183)</f>
        <v>785.2</v>
      </c>
      <c r="F184" s="14" t="n">
        <f aca="false">SUM(F178:F183)</f>
        <v>27.46</v>
      </c>
      <c r="G184" s="14" t="n">
        <f aca="false">SUM(G178:G183)</f>
        <v>33.61</v>
      </c>
      <c r="H184" s="14" t="n">
        <f aca="false">SUM(H178:H183)</f>
        <v>98.1</v>
      </c>
      <c r="I184" s="14" t="n">
        <f aca="false">SUM(I178:I183)</f>
        <v>0.43</v>
      </c>
      <c r="J184" s="14" t="n">
        <f aca="false">SUM(J178:J183)</f>
        <v>14.09</v>
      </c>
      <c r="K184" s="14" t="n">
        <f aca="false">SUM(K178:K183)</f>
        <v>0.47</v>
      </c>
      <c r="L184" s="14" t="n">
        <f aca="false">SUM(L178:L183)</f>
        <v>9.53</v>
      </c>
      <c r="M184" s="14" t="n">
        <f aca="false">SUM(M178:M183)</f>
        <v>150.51</v>
      </c>
      <c r="N184" s="14" t="n">
        <f aca="false">SUM(N178:N183)</f>
        <v>435.14</v>
      </c>
      <c r="O184" s="14" t="n">
        <f aca="false">SUM(O178:O183)</f>
        <v>131.01</v>
      </c>
      <c r="P184" s="14" t="n">
        <f aca="false">SUM(P178:P183)</f>
        <v>5.82</v>
      </c>
      <c r="Q184" s="1"/>
      <c r="R184" s="1"/>
    </row>
    <row r="185" customFormat="false" ht="15" hidden="false" customHeight="false" outlineLevel="0" collapsed="false">
      <c r="A185" s="23"/>
      <c r="B185" s="23"/>
      <c r="C185" s="20"/>
      <c r="D185" s="19" t="n">
        <v>700</v>
      </c>
      <c r="E185" s="21" t="s">
        <v>49</v>
      </c>
      <c r="F185" s="19" t="s">
        <v>50</v>
      </c>
      <c r="G185" s="19" t="s">
        <v>51</v>
      </c>
      <c r="H185" s="19" t="s">
        <v>52</v>
      </c>
      <c r="I185" s="19"/>
      <c r="J185" s="19"/>
      <c r="K185" s="19"/>
      <c r="L185" s="19"/>
      <c r="M185" s="19"/>
      <c r="N185" s="19"/>
      <c r="O185" s="19"/>
      <c r="P185" s="19"/>
      <c r="Q185" s="26"/>
      <c r="R185" s="26"/>
    </row>
    <row r="186" customFormat="false" ht="15" hidden="false" customHeight="false" outlineLevel="0" collapsed="false">
      <c r="A186" s="9"/>
      <c r="B186" s="9"/>
      <c r="C186" s="18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</row>
    <row r="187" customFormat="false" ht="15" hidden="false" customHeight="false" outlineLevel="0" collapsed="false">
      <c r="A187" s="9"/>
      <c r="B187" s="9"/>
      <c r="C187" s="15"/>
      <c r="D187" s="9"/>
      <c r="E187" s="9"/>
      <c r="F187" s="9"/>
      <c r="G187" s="10" t="s">
        <v>122</v>
      </c>
      <c r="H187" s="10"/>
      <c r="I187" s="10"/>
      <c r="J187" s="9"/>
      <c r="K187" s="9"/>
      <c r="L187" s="9"/>
      <c r="M187" s="9"/>
      <c r="N187" s="9"/>
      <c r="O187" s="9"/>
      <c r="P187" s="9"/>
      <c r="Q187" s="1"/>
      <c r="R187" s="1"/>
    </row>
    <row r="188" customFormat="false" ht="15" hidden="false" customHeight="true" outlineLevel="0" collapsed="false">
      <c r="A188" s="9"/>
      <c r="B188" s="11" t="s">
        <v>10</v>
      </c>
      <c r="C188" s="50" t="s">
        <v>11</v>
      </c>
      <c r="D188" s="12" t="s">
        <v>12</v>
      </c>
      <c r="E188" s="11" t="s">
        <v>13</v>
      </c>
      <c r="F188" s="11"/>
      <c r="G188" s="11"/>
      <c r="H188" s="11"/>
      <c r="I188" s="11" t="s">
        <v>14</v>
      </c>
      <c r="J188" s="11"/>
      <c r="K188" s="11"/>
      <c r="L188" s="11"/>
      <c r="M188" s="11"/>
      <c r="N188" s="11"/>
      <c r="O188" s="11"/>
      <c r="P188" s="11"/>
      <c r="Q188" s="1"/>
      <c r="R188" s="1"/>
    </row>
    <row r="189" customFormat="false" ht="15" hidden="false" customHeight="false" outlineLevel="0" collapsed="false">
      <c r="A189" s="9"/>
      <c r="B189" s="11"/>
      <c r="C189" s="50"/>
      <c r="D189" s="12"/>
      <c r="E189" s="14" t="s">
        <v>15</v>
      </c>
      <c r="F189" s="14" t="s">
        <v>16</v>
      </c>
      <c r="G189" s="14" t="s">
        <v>17</v>
      </c>
      <c r="H189" s="14" t="s">
        <v>18</v>
      </c>
      <c r="I189" s="14" t="s">
        <v>19</v>
      </c>
      <c r="J189" s="14" t="s">
        <v>20</v>
      </c>
      <c r="K189" s="14" t="s">
        <v>21</v>
      </c>
      <c r="L189" s="14" t="s">
        <v>22</v>
      </c>
      <c r="M189" s="14" t="s">
        <v>23</v>
      </c>
      <c r="N189" s="14" t="s">
        <v>24</v>
      </c>
      <c r="O189" s="14" t="s">
        <v>25</v>
      </c>
      <c r="P189" s="14" t="s">
        <v>26</v>
      </c>
      <c r="Q189" s="1"/>
      <c r="R189" s="1"/>
    </row>
    <row r="190" customFormat="false" ht="15" hidden="false" customHeight="false" outlineLevel="0" collapsed="false">
      <c r="A190" s="9"/>
      <c r="B190" s="9" t="n">
        <v>1</v>
      </c>
      <c r="C190" s="15" t="s">
        <v>123</v>
      </c>
      <c r="D190" s="9" t="n">
        <v>40</v>
      </c>
      <c r="E190" s="9" t="n">
        <v>146.2</v>
      </c>
      <c r="F190" s="9" t="n">
        <v>2.33</v>
      </c>
      <c r="G190" s="9" t="n">
        <v>8.49</v>
      </c>
      <c r="H190" s="9" t="n">
        <v>14.66</v>
      </c>
      <c r="I190" s="9" t="n">
        <v>0.03</v>
      </c>
      <c r="J190" s="9" t="n">
        <v>0</v>
      </c>
      <c r="K190" s="9" t="n">
        <v>0.04</v>
      </c>
      <c r="L190" s="9" t="n">
        <v>0.13</v>
      </c>
      <c r="M190" s="9" t="n">
        <v>8.4</v>
      </c>
      <c r="N190" s="9" t="n">
        <v>22.5</v>
      </c>
      <c r="O190" s="9" t="n">
        <v>4.2</v>
      </c>
      <c r="P190" s="9" t="n">
        <v>0.35</v>
      </c>
    </row>
    <row r="191" customFormat="false" ht="15" hidden="false" customHeight="false" outlineLevel="0" collapsed="false">
      <c r="A191" s="9"/>
      <c r="B191" s="9" t="n">
        <v>204</v>
      </c>
      <c r="C191" s="15" t="s">
        <v>124</v>
      </c>
      <c r="D191" s="16" t="s">
        <v>30</v>
      </c>
      <c r="E191" s="9" t="n">
        <v>233.83</v>
      </c>
      <c r="F191" s="9" t="n">
        <v>9.7</v>
      </c>
      <c r="G191" s="9" t="n">
        <v>9.22</v>
      </c>
      <c r="H191" s="9" t="n">
        <v>27.69</v>
      </c>
      <c r="I191" s="9" t="n">
        <v>0.05</v>
      </c>
      <c r="J191" s="9" t="n">
        <v>0.14</v>
      </c>
      <c r="K191" s="9" t="n">
        <v>0.07</v>
      </c>
      <c r="L191" s="9" t="n">
        <v>0.83</v>
      </c>
      <c r="M191" s="9" t="n">
        <v>65.05</v>
      </c>
      <c r="N191" s="9" t="n">
        <v>10.05</v>
      </c>
      <c r="O191" s="9" t="n">
        <v>12.14</v>
      </c>
      <c r="P191" s="9" t="n">
        <v>0.87</v>
      </c>
    </row>
    <row r="192" s="26" customFormat="true" ht="15" hidden="false" customHeight="false" outlineLevel="0" collapsed="false">
      <c r="A192" s="14" t="s">
        <v>27</v>
      </c>
      <c r="B192" s="9" t="n">
        <v>382</v>
      </c>
      <c r="C192" s="15" t="s">
        <v>56</v>
      </c>
      <c r="D192" s="9" t="n">
        <v>200</v>
      </c>
      <c r="E192" s="9" t="n">
        <v>143</v>
      </c>
      <c r="F192" s="9" t="n">
        <v>3.79</v>
      </c>
      <c r="G192" s="9" t="n">
        <v>3.2</v>
      </c>
      <c r="H192" s="9" t="n">
        <v>25.81</v>
      </c>
      <c r="I192" s="9" t="n">
        <v>0.04</v>
      </c>
      <c r="J192" s="9" t="n">
        <v>1.3</v>
      </c>
      <c r="K192" s="9" t="n">
        <v>0.02</v>
      </c>
      <c r="L192" s="9" t="n">
        <v>0.01</v>
      </c>
      <c r="M192" s="9" t="n">
        <v>125.12</v>
      </c>
      <c r="N192" s="9" t="n">
        <v>116.2</v>
      </c>
      <c r="O192" s="9" t="n">
        <v>31</v>
      </c>
      <c r="P192" s="9" t="n">
        <v>0.98</v>
      </c>
      <c r="Q192" s="1"/>
      <c r="R192" s="1"/>
    </row>
    <row r="193" s="26" customFormat="true" ht="15" hidden="false" customHeight="false" outlineLevel="0" collapsed="false">
      <c r="A193" s="9"/>
      <c r="B193" s="9"/>
      <c r="C193" s="15" t="s">
        <v>32</v>
      </c>
      <c r="D193" s="9" t="n">
        <v>60</v>
      </c>
      <c r="E193" s="9" t="n">
        <v>113.4</v>
      </c>
      <c r="F193" s="9" t="n">
        <v>4.38</v>
      </c>
      <c r="G193" s="9" t="n">
        <v>0.78</v>
      </c>
      <c r="H193" s="9" t="n">
        <v>21.3</v>
      </c>
      <c r="I193" s="9" t="n">
        <v>0.1</v>
      </c>
      <c r="J193" s="9" t="n">
        <v>0</v>
      </c>
      <c r="K193" s="9" t="n">
        <v>0</v>
      </c>
      <c r="L193" s="9" t="n">
        <v>0.84</v>
      </c>
      <c r="M193" s="9" t="n">
        <v>22.2</v>
      </c>
      <c r="N193" s="9" t="n">
        <v>106.8</v>
      </c>
      <c r="O193" s="9" t="n">
        <v>33</v>
      </c>
      <c r="P193" s="9" t="n">
        <v>1.62</v>
      </c>
      <c r="Q193" s="1"/>
      <c r="R193" s="1"/>
    </row>
    <row r="194" customFormat="false" ht="15" hidden="false" customHeight="false" outlineLevel="0" collapsed="false">
      <c r="A194" s="9"/>
      <c r="B194" s="9" t="n">
        <v>209</v>
      </c>
      <c r="C194" s="15" t="s">
        <v>95</v>
      </c>
      <c r="D194" s="9" t="n">
        <v>40</v>
      </c>
      <c r="E194" s="9" t="n">
        <v>62.84</v>
      </c>
      <c r="F194" s="9" t="n">
        <v>5.08</v>
      </c>
      <c r="G194" s="9" t="n">
        <v>4.6</v>
      </c>
      <c r="H194" s="9" t="n">
        <v>0.28</v>
      </c>
      <c r="I194" s="9" t="n">
        <v>0.03</v>
      </c>
      <c r="J194" s="9" t="n">
        <v>0</v>
      </c>
      <c r="K194" s="9" t="n">
        <v>0.1</v>
      </c>
      <c r="L194" s="9" t="n">
        <v>0.24</v>
      </c>
      <c r="M194" s="9" t="n">
        <v>22</v>
      </c>
      <c r="N194" s="9" t="n">
        <v>76.8</v>
      </c>
      <c r="O194" s="9" t="n">
        <v>4.8</v>
      </c>
      <c r="P194" s="9" t="n">
        <v>1</v>
      </c>
    </row>
    <row r="195" customFormat="false" ht="15" hidden="false" customHeight="false" outlineLevel="0" collapsed="false">
      <c r="A195" s="9"/>
      <c r="B195" s="9"/>
      <c r="C195" s="15" t="s">
        <v>34</v>
      </c>
      <c r="D195" s="14" t="n">
        <v>500</v>
      </c>
      <c r="E195" s="14" t="n">
        <f aca="false">SUM(E190:E194)</f>
        <v>699.27</v>
      </c>
      <c r="F195" s="14" t="n">
        <f aca="false">SUM(F190:F194)</f>
        <v>25.28</v>
      </c>
      <c r="G195" s="14" t="n">
        <f aca="false">SUM(G190:G194)</f>
        <v>26.29</v>
      </c>
      <c r="H195" s="14" t="n">
        <f aca="false">SUM(H190:H194)</f>
        <v>89.74</v>
      </c>
      <c r="I195" s="14" t="n">
        <f aca="false">SUM(I190:I194)</f>
        <v>0.25</v>
      </c>
      <c r="J195" s="14" t="n">
        <f aca="false">SUM(J190:J194)</f>
        <v>1.44</v>
      </c>
      <c r="K195" s="14" t="n">
        <f aca="false">SUM(K190:K194)</f>
        <v>0.23</v>
      </c>
      <c r="L195" s="14" t="n">
        <f aca="false">SUM(L190:L194)</f>
        <v>2.05</v>
      </c>
      <c r="M195" s="14" t="n">
        <f aca="false">SUM(M190:M194)</f>
        <v>242.77</v>
      </c>
      <c r="N195" s="14" t="n">
        <f aca="false">SUM(N190:N194)</f>
        <v>332.35</v>
      </c>
      <c r="O195" s="14" t="n">
        <f aca="false">SUM(O190:O194)</f>
        <v>85.14</v>
      </c>
      <c r="P195" s="14" t="n">
        <f aca="false">SUM(P190:P194)</f>
        <v>4.82</v>
      </c>
    </row>
    <row r="196" customFormat="false" ht="15" hidden="false" customHeight="false" outlineLevel="0" collapsed="false">
      <c r="A196" s="21"/>
      <c r="B196" s="21"/>
      <c r="C196" s="37"/>
      <c r="D196" s="21" t="n">
        <v>500</v>
      </c>
      <c r="E196" s="21" t="s">
        <v>35</v>
      </c>
      <c r="F196" s="21" t="s">
        <v>36</v>
      </c>
      <c r="G196" s="21" t="s">
        <v>37</v>
      </c>
      <c r="H196" s="21" t="s">
        <v>38</v>
      </c>
      <c r="I196" s="21"/>
      <c r="J196" s="21"/>
      <c r="K196" s="21"/>
      <c r="L196" s="21"/>
      <c r="M196" s="21"/>
      <c r="N196" s="21"/>
      <c r="O196" s="21"/>
      <c r="P196" s="21"/>
      <c r="Q196" s="38"/>
      <c r="R196" s="38"/>
    </row>
    <row r="197" customFormat="false" ht="15" hidden="false" customHeight="false" outlineLevel="0" collapsed="false">
      <c r="A197" s="14"/>
      <c r="B197" s="9"/>
      <c r="C197" s="15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customFormat="false" ht="32.25" hidden="false" customHeight="true" outlineLevel="0" collapsed="false">
      <c r="A198" s="41" t="s">
        <v>39</v>
      </c>
      <c r="B198" s="42" t="n">
        <v>47</v>
      </c>
      <c r="C198" s="43" t="s">
        <v>87</v>
      </c>
      <c r="D198" s="42" t="n">
        <v>100</v>
      </c>
      <c r="E198" s="42" t="n">
        <v>81.19</v>
      </c>
      <c r="F198" s="42" t="n">
        <v>1.59</v>
      </c>
      <c r="G198" s="42" t="n">
        <v>4.99</v>
      </c>
      <c r="H198" s="42" t="n">
        <v>7.12</v>
      </c>
      <c r="I198" s="42" t="n">
        <v>0.02</v>
      </c>
      <c r="J198" s="42" t="n">
        <v>27.3</v>
      </c>
      <c r="K198" s="42" t="n">
        <v>0.03</v>
      </c>
      <c r="L198" s="42" t="n">
        <v>2.38</v>
      </c>
      <c r="M198" s="42" t="n">
        <v>48.88</v>
      </c>
      <c r="N198" s="42" t="n">
        <v>27.71</v>
      </c>
      <c r="O198" s="42" t="n">
        <v>14.76</v>
      </c>
      <c r="P198" s="42" t="n">
        <v>0.59</v>
      </c>
    </row>
    <row r="199" customFormat="false" ht="15" hidden="false" customHeight="false" outlineLevel="0" collapsed="false">
      <c r="A199" s="23"/>
      <c r="B199" s="23" t="n">
        <v>98</v>
      </c>
      <c r="C199" s="24" t="s">
        <v>125</v>
      </c>
      <c r="D199" s="25" t="s">
        <v>126</v>
      </c>
      <c r="E199" s="23" t="n">
        <v>125.18</v>
      </c>
      <c r="F199" s="23" t="n">
        <v>4.44</v>
      </c>
      <c r="G199" s="23" t="n">
        <v>8.1</v>
      </c>
      <c r="H199" s="51" t="n">
        <v>14.56</v>
      </c>
      <c r="I199" s="23" t="n">
        <v>0.05</v>
      </c>
      <c r="J199" s="23" t="n">
        <v>18.36</v>
      </c>
      <c r="K199" s="23" t="n">
        <v>0.23</v>
      </c>
      <c r="L199" s="23" t="n">
        <v>2.4</v>
      </c>
      <c r="M199" s="23" t="n">
        <v>23.97</v>
      </c>
      <c r="N199" s="23" t="n">
        <v>51.1</v>
      </c>
      <c r="O199" s="23" t="n">
        <v>21.17</v>
      </c>
      <c r="P199" s="23" t="n">
        <v>0.67</v>
      </c>
      <c r="Q199" s="26"/>
      <c r="R199" s="26"/>
    </row>
    <row r="200" customFormat="false" ht="15" hidden="false" customHeight="false" outlineLevel="0" collapsed="false">
      <c r="A200" s="19" t="s">
        <v>39</v>
      </c>
      <c r="B200" s="23" t="n">
        <v>291</v>
      </c>
      <c r="C200" s="24" t="s">
        <v>127</v>
      </c>
      <c r="D200" s="23" t="n">
        <v>230</v>
      </c>
      <c r="E200" s="23" t="n">
        <v>325.44</v>
      </c>
      <c r="F200" s="23" t="n">
        <v>15.14</v>
      </c>
      <c r="G200" s="23" t="n">
        <v>24</v>
      </c>
      <c r="H200" s="23" t="n">
        <v>41.27</v>
      </c>
      <c r="I200" s="23" t="n">
        <v>0.05</v>
      </c>
      <c r="J200" s="23" t="n">
        <v>3.76</v>
      </c>
      <c r="K200" s="23" t="n">
        <v>0.25</v>
      </c>
      <c r="L200" s="23" t="n">
        <v>4.89</v>
      </c>
      <c r="M200" s="23" t="n">
        <v>17.58</v>
      </c>
      <c r="N200" s="23" t="n">
        <v>90.7</v>
      </c>
      <c r="O200" s="23" t="n">
        <v>32.18</v>
      </c>
      <c r="P200" s="23" t="n">
        <v>0.83</v>
      </c>
      <c r="Q200" s="26"/>
      <c r="R200" s="26"/>
    </row>
    <row r="201" customFormat="false" ht="15" hidden="false" customHeight="false" outlineLevel="0" collapsed="false">
      <c r="A201" s="23"/>
      <c r="B201" s="23" t="n">
        <v>377</v>
      </c>
      <c r="C201" s="24" t="s">
        <v>128</v>
      </c>
      <c r="D201" s="23" t="n">
        <v>200</v>
      </c>
      <c r="E201" s="23" t="n">
        <v>59.16</v>
      </c>
      <c r="F201" s="23" t="n">
        <v>0.16</v>
      </c>
      <c r="G201" s="23" t="n">
        <v>0.03</v>
      </c>
      <c r="H201" s="23" t="n">
        <v>15.2</v>
      </c>
      <c r="I201" s="23" t="n">
        <v>0</v>
      </c>
      <c r="J201" s="23" t="n">
        <v>2.8</v>
      </c>
      <c r="K201" s="23" t="n">
        <v>0</v>
      </c>
      <c r="L201" s="23" t="n">
        <v>0.1</v>
      </c>
      <c r="M201" s="23" t="n">
        <v>2.8</v>
      </c>
      <c r="N201" s="23" t="n">
        <v>1.54</v>
      </c>
      <c r="O201" s="23" t="n">
        <v>0.84</v>
      </c>
      <c r="P201" s="23" t="n">
        <v>0.04</v>
      </c>
      <c r="Q201" s="26"/>
      <c r="R201" s="26"/>
    </row>
    <row r="202" customFormat="false" ht="15" hidden="false" customHeight="false" outlineLevel="0" collapsed="false">
      <c r="A202" s="9"/>
      <c r="B202" s="9"/>
      <c r="C202" s="15" t="s">
        <v>47</v>
      </c>
      <c r="D202" s="16" t="n">
        <v>65</v>
      </c>
      <c r="E202" s="9" t="n">
        <v>122.85</v>
      </c>
      <c r="F202" s="9" t="n">
        <v>4.75</v>
      </c>
      <c r="G202" s="9" t="n">
        <v>0.84</v>
      </c>
      <c r="H202" s="9" t="n">
        <v>23.08</v>
      </c>
      <c r="I202" s="9" t="n">
        <v>0.11</v>
      </c>
      <c r="J202" s="9" t="n">
        <v>0</v>
      </c>
      <c r="K202" s="9" t="n">
        <v>0</v>
      </c>
      <c r="L202" s="9" t="n">
        <v>0.91</v>
      </c>
      <c r="M202" s="9" t="n">
        <v>24.05</v>
      </c>
      <c r="N202" s="9" t="n">
        <v>115.7</v>
      </c>
      <c r="O202" s="9" t="n">
        <v>35.75</v>
      </c>
      <c r="P202" s="9" t="n">
        <v>1.75</v>
      </c>
      <c r="Q202" s="1"/>
      <c r="R202" s="1"/>
    </row>
    <row r="203" customFormat="false" ht="14.4" hidden="false" customHeight="false" outlineLevel="0" collapsed="false">
      <c r="A203" s="30"/>
      <c r="B203" s="30" t="n">
        <v>338</v>
      </c>
      <c r="C203" s="31" t="s">
        <v>48</v>
      </c>
      <c r="D203" s="30" t="n">
        <v>100</v>
      </c>
      <c r="E203" s="30" t="n">
        <v>46.6</v>
      </c>
      <c r="F203" s="30" t="n">
        <v>1.06</v>
      </c>
      <c r="G203" s="30" t="n">
        <v>0.18</v>
      </c>
      <c r="H203" s="30" t="n">
        <v>10.18</v>
      </c>
      <c r="I203" s="30" t="n">
        <v>0.06</v>
      </c>
      <c r="J203" s="30" t="n">
        <v>107.15</v>
      </c>
      <c r="K203" s="30" t="n">
        <v>0</v>
      </c>
      <c r="L203" s="30" t="n">
        <v>0.35</v>
      </c>
      <c r="M203" s="30" t="n">
        <v>60.72</v>
      </c>
      <c r="N203" s="30" t="n">
        <v>41.06</v>
      </c>
      <c r="O203" s="30" t="n">
        <v>23.22</v>
      </c>
      <c r="P203" s="30" t="n">
        <v>0.53</v>
      </c>
    </row>
    <row r="204" s="39" customFormat="true" ht="15" hidden="false" customHeight="false" outlineLevel="0" collapsed="false">
      <c r="A204" s="9"/>
      <c r="B204" s="9"/>
      <c r="C204" s="18" t="s">
        <v>34</v>
      </c>
      <c r="D204" s="14" t="n">
        <v>950</v>
      </c>
      <c r="E204" s="14" t="n">
        <f aca="false">SUM(E198:E203)</f>
        <v>760.42</v>
      </c>
      <c r="F204" s="14" t="n">
        <f aca="false">SUM(F198:F203)</f>
        <v>27.14</v>
      </c>
      <c r="G204" s="14" t="n">
        <f aca="false">SUM(G198:G203)</f>
        <v>38.14</v>
      </c>
      <c r="H204" s="14" t="n">
        <f aca="false">SUM(H198:H203)</f>
        <v>111.41</v>
      </c>
      <c r="I204" s="14" t="n">
        <f aca="false">SUM(I198:I203)</f>
        <v>0.29</v>
      </c>
      <c r="J204" s="14" t="n">
        <f aca="false">SUM(J198:J203)</f>
        <v>159.37</v>
      </c>
      <c r="K204" s="14" t="n">
        <f aca="false">SUM(K198:K203)</f>
        <v>0.51</v>
      </c>
      <c r="L204" s="14" t="n">
        <f aca="false">SUM(L198:L203)</f>
        <v>11.03</v>
      </c>
      <c r="M204" s="14" t="n">
        <f aca="false">SUM(M198:M203)</f>
        <v>178</v>
      </c>
      <c r="N204" s="14" t="n">
        <f aca="false">SUM(N198:N203)</f>
        <v>327.81</v>
      </c>
      <c r="O204" s="14" t="n">
        <f aca="false">SUM(O198:O203)</f>
        <v>127.92</v>
      </c>
      <c r="P204" s="14" t="n">
        <f aca="false">SUM(P198:P203)</f>
        <v>4.41</v>
      </c>
      <c r="Q204" s="1"/>
      <c r="R204" s="1"/>
    </row>
    <row r="205" customFormat="false" ht="15" hidden="false" customHeight="false" outlineLevel="0" collapsed="false">
      <c r="A205" s="23"/>
      <c r="B205" s="23"/>
      <c r="C205" s="20"/>
      <c r="D205" s="19" t="n">
        <v>700</v>
      </c>
      <c r="E205" s="21" t="s">
        <v>49</v>
      </c>
      <c r="F205" s="19" t="s">
        <v>50</v>
      </c>
      <c r="G205" s="19" t="s">
        <v>51</v>
      </c>
      <c r="H205" s="19" t="s">
        <v>52</v>
      </c>
      <c r="I205" s="19"/>
      <c r="J205" s="19"/>
      <c r="K205" s="19"/>
      <c r="L205" s="19"/>
      <c r="M205" s="19"/>
      <c r="N205" s="19"/>
      <c r="O205" s="19"/>
      <c r="P205" s="19"/>
      <c r="Q205" s="26"/>
      <c r="R205" s="26"/>
    </row>
    <row r="206" customFormat="false" ht="15" hidden="false" customHeight="false" outlineLevel="0" collapsed="false">
      <c r="A206" s="9"/>
      <c r="B206" s="9"/>
      <c r="C206" s="18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"/>
      <c r="R206" s="1"/>
    </row>
    <row r="207" customFormat="false" ht="15" hidden="false" customHeight="false" outlineLevel="0" collapsed="false">
      <c r="A207" s="9"/>
      <c r="B207" s="9"/>
      <c r="C207" s="15"/>
      <c r="D207" s="9"/>
      <c r="E207" s="9"/>
      <c r="F207" s="9"/>
      <c r="G207" s="10" t="s">
        <v>129</v>
      </c>
      <c r="H207" s="10"/>
      <c r="I207" s="10"/>
      <c r="J207" s="9"/>
      <c r="K207" s="9"/>
      <c r="L207" s="9"/>
      <c r="M207" s="9"/>
      <c r="N207" s="9"/>
      <c r="O207" s="9"/>
      <c r="P207" s="9"/>
      <c r="Q207" s="1"/>
      <c r="R207" s="1"/>
    </row>
    <row r="208" customFormat="false" ht="15" hidden="false" customHeight="true" outlineLevel="0" collapsed="false">
      <c r="A208" s="9"/>
      <c r="B208" s="11" t="s">
        <v>10</v>
      </c>
      <c r="C208" s="12" t="s">
        <v>11</v>
      </c>
      <c r="D208" s="12" t="s">
        <v>12</v>
      </c>
      <c r="E208" s="11" t="s">
        <v>13</v>
      </c>
      <c r="F208" s="11"/>
      <c r="G208" s="11"/>
      <c r="H208" s="11"/>
      <c r="I208" s="11" t="s">
        <v>14</v>
      </c>
      <c r="J208" s="11"/>
      <c r="K208" s="11"/>
      <c r="L208" s="11"/>
      <c r="M208" s="11"/>
      <c r="N208" s="11"/>
      <c r="O208" s="11"/>
      <c r="P208" s="11"/>
      <c r="Q208" s="1"/>
      <c r="R208" s="1"/>
    </row>
    <row r="209" customFormat="false" ht="15" hidden="false" customHeight="false" outlineLevel="0" collapsed="false">
      <c r="A209" s="9"/>
      <c r="B209" s="11"/>
      <c r="C209" s="12"/>
      <c r="D209" s="12"/>
      <c r="E209" s="14" t="s">
        <v>15</v>
      </c>
      <c r="F209" s="14" t="s">
        <v>16</v>
      </c>
      <c r="G209" s="14" t="s">
        <v>17</v>
      </c>
      <c r="H209" s="14" t="s">
        <v>18</v>
      </c>
      <c r="I209" s="14" t="s">
        <v>19</v>
      </c>
      <c r="J209" s="14" t="s">
        <v>20</v>
      </c>
      <c r="K209" s="14" t="s">
        <v>21</v>
      </c>
      <c r="L209" s="14" t="s">
        <v>22</v>
      </c>
      <c r="M209" s="14" t="s">
        <v>23</v>
      </c>
      <c r="N209" s="14" t="s">
        <v>24</v>
      </c>
      <c r="O209" s="14" t="s">
        <v>25</v>
      </c>
      <c r="P209" s="14" t="s">
        <v>26</v>
      </c>
      <c r="Q209" s="1"/>
      <c r="R209" s="1"/>
    </row>
    <row r="210" customFormat="false" ht="15" hidden="false" customHeight="false" outlineLevel="0" collapsed="false">
      <c r="A210" s="23"/>
      <c r="B210" s="23" t="n">
        <v>182</v>
      </c>
      <c r="C210" s="24" t="s">
        <v>93</v>
      </c>
      <c r="D210" s="25" t="s">
        <v>94</v>
      </c>
      <c r="E210" s="23" t="n">
        <v>295.71</v>
      </c>
      <c r="F210" s="23" t="n">
        <v>9.19</v>
      </c>
      <c r="G210" s="23" t="n">
        <v>11.73</v>
      </c>
      <c r="H210" s="23" t="n">
        <v>36.83</v>
      </c>
      <c r="I210" s="23" t="n">
        <v>0.03</v>
      </c>
      <c r="J210" s="23" t="n">
        <v>1.3</v>
      </c>
      <c r="K210" s="23" t="n">
        <v>0.06</v>
      </c>
      <c r="L210" s="23" t="n">
        <v>0.1</v>
      </c>
      <c r="M210" s="23" t="n">
        <v>121.18</v>
      </c>
      <c r="N210" s="23" t="n">
        <v>92.07</v>
      </c>
      <c r="O210" s="23" t="n">
        <v>13.86</v>
      </c>
      <c r="P210" s="23" t="n">
        <v>0.12</v>
      </c>
      <c r="Q210" s="26"/>
      <c r="R210" s="26"/>
    </row>
    <row r="211" customFormat="false" ht="15" hidden="false" customHeight="false" outlineLevel="0" collapsed="false">
      <c r="A211" s="9"/>
      <c r="B211" s="9" t="n">
        <v>379</v>
      </c>
      <c r="C211" s="15" t="s">
        <v>130</v>
      </c>
      <c r="D211" s="9" t="n">
        <v>200</v>
      </c>
      <c r="E211" s="9" t="n">
        <v>146.3</v>
      </c>
      <c r="F211" s="9" t="n">
        <v>3.12</v>
      </c>
      <c r="G211" s="9" t="n">
        <v>2.51</v>
      </c>
      <c r="H211" s="9" t="n">
        <v>24.69</v>
      </c>
      <c r="I211" s="9" t="n">
        <v>0.04</v>
      </c>
      <c r="J211" s="9" t="n">
        <v>1.3</v>
      </c>
      <c r="K211" s="9" t="n">
        <v>0.02</v>
      </c>
      <c r="L211" s="9" t="n">
        <v>0</v>
      </c>
      <c r="M211" s="9" t="n">
        <v>120</v>
      </c>
      <c r="N211" s="9" t="n">
        <v>90</v>
      </c>
      <c r="O211" s="9" t="n">
        <v>14</v>
      </c>
      <c r="P211" s="9" t="n">
        <v>0.1</v>
      </c>
      <c r="Q211" s="1"/>
      <c r="R211" s="1"/>
    </row>
    <row r="212" s="26" customFormat="true" ht="15" hidden="false" customHeight="false" outlineLevel="0" collapsed="false">
      <c r="A212" s="14" t="s">
        <v>27</v>
      </c>
      <c r="B212" s="9"/>
      <c r="C212" s="15" t="s">
        <v>32</v>
      </c>
      <c r="D212" s="9" t="n">
        <v>40</v>
      </c>
      <c r="E212" s="9" t="n">
        <v>95.2</v>
      </c>
      <c r="F212" s="9" t="n">
        <v>3.04</v>
      </c>
      <c r="G212" s="9" t="n">
        <v>0.32</v>
      </c>
      <c r="H212" s="9" t="n">
        <v>19.44</v>
      </c>
      <c r="I212" s="9" t="n">
        <v>0.04</v>
      </c>
      <c r="J212" s="9" t="n">
        <v>0</v>
      </c>
      <c r="K212" s="9" t="n">
        <v>0</v>
      </c>
      <c r="L212" s="9" t="n">
        <v>0.04</v>
      </c>
      <c r="M212" s="9" t="n">
        <v>8</v>
      </c>
      <c r="N212" s="9" t="n">
        <v>26</v>
      </c>
      <c r="O212" s="9" t="n">
        <v>5.6</v>
      </c>
      <c r="P212" s="9" t="n">
        <v>0.44</v>
      </c>
      <c r="Q212" s="1"/>
      <c r="R212" s="1"/>
    </row>
    <row r="213" s="26" customFormat="true" ht="15" hidden="false" customHeight="false" outlineLevel="0" collapsed="false">
      <c r="A213" s="9"/>
      <c r="B213" s="9" t="n">
        <v>338</v>
      </c>
      <c r="C213" s="15" t="s">
        <v>33</v>
      </c>
      <c r="D213" s="17" t="n">
        <v>100</v>
      </c>
      <c r="E213" s="17" t="n">
        <v>45</v>
      </c>
      <c r="F213" s="17" t="n">
        <v>0.4</v>
      </c>
      <c r="G213" s="17" t="n">
        <v>0.4</v>
      </c>
      <c r="H213" s="17" t="n">
        <v>9.8</v>
      </c>
      <c r="I213" s="17" t="n">
        <v>0.03</v>
      </c>
      <c r="J213" s="17" t="n">
        <v>4</v>
      </c>
      <c r="K213" s="17" t="n">
        <v>0.01</v>
      </c>
      <c r="L213" s="17" t="n">
        <v>0.4</v>
      </c>
      <c r="M213" s="17" t="n">
        <v>10</v>
      </c>
      <c r="N213" s="17" t="n">
        <v>8</v>
      </c>
      <c r="O213" s="17" t="n">
        <v>2</v>
      </c>
      <c r="P213" s="17" t="n">
        <v>1</v>
      </c>
      <c r="Q213" s="1"/>
      <c r="R213" s="1"/>
    </row>
    <row r="214" s="26" customFormat="true" ht="15" hidden="false" customHeight="false" outlineLevel="0" collapsed="false">
      <c r="A214" s="9"/>
      <c r="B214" s="9"/>
      <c r="C214" s="18" t="s">
        <v>34</v>
      </c>
      <c r="D214" s="14" t="n">
        <v>550</v>
      </c>
      <c r="E214" s="14" t="n">
        <f aca="false">SUM(E210:E213)</f>
        <v>582.21</v>
      </c>
      <c r="F214" s="14" t="n">
        <f aca="false">SUM(F210:F213)</f>
        <v>15.75</v>
      </c>
      <c r="G214" s="14" t="n">
        <f aca="false">SUM(G210:G213)</f>
        <v>14.96</v>
      </c>
      <c r="H214" s="14" t="n">
        <f aca="false">SUM(H210:H213)</f>
        <v>90.76</v>
      </c>
      <c r="I214" s="14" t="n">
        <f aca="false">SUM(I210:I213)</f>
        <v>0.14</v>
      </c>
      <c r="J214" s="14" t="n">
        <f aca="false">SUM(J210:J213)</f>
        <v>6.6</v>
      </c>
      <c r="K214" s="14" t="n">
        <f aca="false">SUM(K210:K213)</f>
        <v>0.09</v>
      </c>
      <c r="L214" s="14" t="n">
        <f aca="false">SUM(L210:L213)</f>
        <v>0.54</v>
      </c>
      <c r="M214" s="14" t="n">
        <f aca="false">SUM(M210:M213)</f>
        <v>259.18</v>
      </c>
      <c r="N214" s="14" t="n">
        <f aca="false">SUM(N210:N213)</f>
        <v>216.07</v>
      </c>
      <c r="O214" s="14" t="n">
        <f aca="false">SUM(O210:O213)</f>
        <v>35.46</v>
      </c>
      <c r="P214" s="14" t="n">
        <f aca="false">SUM(P210:P213)</f>
        <v>1.66</v>
      </c>
      <c r="Q214" s="1"/>
      <c r="R214" s="1"/>
    </row>
    <row r="215" customFormat="false" ht="15" hidden="false" customHeight="false" outlineLevel="0" collapsed="false">
      <c r="A215" s="21"/>
      <c r="B215" s="21"/>
      <c r="C215" s="37"/>
      <c r="D215" s="21" t="n">
        <v>500</v>
      </c>
      <c r="E215" s="21" t="s">
        <v>35</v>
      </c>
      <c r="F215" s="21" t="s">
        <v>36</v>
      </c>
      <c r="G215" s="21" t="s">
        <v>37</v>
      </c>
      <c r="H215" s="21" t="s">
        <v>38</v>
      </c>
      <c r="I215" s="21"/>
      <c r="J215" s="21"/>
      <c r="K215" s="21"/>
      <c r="L215" s="21"/>
      <c r="M215" s="21"/>
      <c r="N215" s="21"/>
      <c r="O215" s="21"/>
      <c r="P215" s="21"/>
      <c r="Q215" s="38"/>
      <c r="R215" s="38"/>
    </row>
    <row r="216" s="26" customFormat="true" ht="15" hidden="false" customHeight="false" outlineLevel="0" collapsed="false">
      <c r="A216" s="9"/>
      <c r="B216" s="9"/>
      <c r="C216" s="15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1"/>
      <c r="R216" s="1"/>
    </row>
    <row r="217" s="26" customFormat="true" ht="15" hidden="false" customHeight="false" outlineLevel="0" collapsed="false">
      <c r="A217" s="14" t="s">
        <v>39</v>
      </c>
      <c r="B217" s="9" t="n">
        <v>52</v>
      </c>
      <c r="C217" s="15" t="s">
        <v>71</v>
      </c>
      <c r="D217" s="9" t="n">
        <v>60</v>
      </c>
      <c r="E217" s="9" t="n">
        <v>53.91</v>
      </c>
      <c r="F217" s="9" t="n">
        <v>0.81</v>
      </c>
      <c r="G217" s="9" t="n">
        <v>3.65</v>
      </c>
      <c r="H217" s="9" t="n">
        <v>4.72</v>
      </c>
      <c r="I217" s="9" t="n">
        <v>0.01</v>
      </c>
      <c r="J217" s="9" t="n">
        <v>5.7</v>
      </c>
      <c r="K217" s="9" t="n">
        <v>0.01</v>
      </c>
      <c r="L217" s="9" t="n">
        <v>1.64</v>
      </c>
      <c r="M217" s="9" t="n">
        <v>21.09</v>
      </c>
      <c r="N217" s="9" t="n">
        <v>24.51</v>
      </c>
      <c r="O217" s="9" t="n">
        <v>12.54</v>
      </c>
      <c r="P217" s="9" t="n">
        <v>0.8</v>
      </c>
      <c r="Q217" s="1"/>
      <c r="R217" s="1"/>
    </row>
    <row r="218" s="26" customFormat="true" ht="27.75" hidden="false" customHeight="false" outlineLevel="0" collapsed="false">
      <c r="A218" s="23"/>
      <c r="B218" s="23" t="n">
        <v>103</v>
      </c>
      <c r="C218" s="24" t="s">
        <v>131</v>
      </c>
      <c r="D218" s="48" t="s">
        <v>132</v>
      </c>
      <c r="E218" s="23" t="n">
        <v>107.94</v>
      </c>
      <c r="F218" s="23" t="n">
        <v>4.23</v>
      </c>
      <c r="G218" s="23" t="n">
        <v>4.61</v>
      </c>
      <c r="H218" s="23" t="n">
        <v>16.73</v>
      </c>
      <c r="I218" s="23" t="n">
        <v>0.09</v>
      </c>
      <c r="J218" s="23" t="n">
        <v>17.28</v>
      </c>
      <c r="K218" s="23" t="n">
        <v>0.26</v>
      </c>
      <c r="L218" s="23" t="n">
        <v>1.18</v>
      </c>
      <c r="M218" s="23" t="n">
        <v>21.96</v>
      </c>
      <c r="N218" s="23" t="n">
        <v>54.6</v>
      </c>
      <c r="O218" s="23" t="n">
        <v>22.64</v>
      </c>
      <c r="P218" s="23" t="n">
        <v>0.86</v>
      </c>
    </row>
    <row r="219" customFormat="false" ht="15" hidden="false" customHeight="false" outlineLevel="0" collapsed="false">
      <c r="A219" s="9"/>
      <c r="B219" s="9" t="n">
        <v>290</v>
      </c>
      <c r="C219" s="15" t="s">
        <v>133</v>
      </c>
      <c r="D219" s="16" t="s">
        <v>44</v>
      </c>
      <c r="E219" s="9" t="n">
        <v>113.6</v>
      </c>
      <c r="F219" s="9" t="n">
        <v>14.42</v>
      </c>
      <c r="G219" s="9" t="n">
        <v>19.99</v>
      </c>
      <c r="H219" s="9" t="n">
        <v>2.95</v>
      </c>
      <c r="I219" s="9" t="n">
        <v>0.01</v>
      </c>
      <c r="J219" s="9" t="n">
        <v>0.06</v>
      </c>
      <c r="K219" s="9" t="n">
        <v>0.01</v>
      </c>
      <c r="L219" s="9" t="n">
        <v>0.97</v>
      </c>
      <c r="M219" s="9" t="n">
        <v>16.69</v>
      </c>
      <c r="N219" s="9" t="n">
        <v>9.99</v>
      </c>
      <c r="O219" s="9" t="n">
        <v>1.61</v>
      </c>
      <c r="P219" s="9" t="n">
        <v>0.05</v>
      </c>
      <c r="Q219" s="1"/>
      <c r="R219" s="1"/>
    </row>
    <row r="220" customFormat="false" ht="15" hidden="false" customHeight="false" outlineLevel="0" collapsed="false">
      <c r="A220" s="14" t="s">
        <v>39</v>
      </c>
      <c r="B220" s="9" t="n">
        <v>302</v>
      </c>
      <c r="C220" s="15" t="s">
        <v>102</v>
      </c>
      <c r="D220" s="9" t="n">
        <v>180</v>
      </c>
      <c r="E220" s="9" t="n">
        <v>323.92</v>
      </c>
      <c r="F220" s="9" t="n">
        <v>10.5</v>
      </c>
      <c r="G220" s="9" t="n">
        <v>7.83</v>
      </c>
      <c r="H220" s="9" t="n">
        <v>51.54</v>
      </c>
      <c r="I220" s="9" t="n">
        <v>0.26</v>
      </c>
      <c r="J220" s="9" t="n">
        <v>0</v>
      </c>
      <c r="K220" s="9" t="n">
        <v>0.03</v>
      </c>
      <c r="L220" s="9" t="n">
        <v>0.74</v>
      </c>
      <c r="M220" s="9" t="n">
        <v>18.06</v>
      </c>
      <c r="N220" s="9" t="n">
        <v>248.92</v>
      </c>
      <c r="O220" s="9" t="n">
        <v>165.82</v>
      </c>
      <c r="P220" s="9" t="n">
        <v>5.57</v>
      </c>
      <c r="Q220" s="1"/>
      <c r="R220" s="1"/>
    </row>
    <row r="221" customFormat="false" ht="15" hidden="false" customHeight="false" outlineLevel="0" collapsed="false">
      <c r="A221" s="9"/>
      <c r="B221" s="9" t="n">
        <v>342</v>
      </c>
      <c r="C221" s="15" t="s">
        <v>91</v>
      </c>
      <c r="D221" s="9" t="n">
        <v>200</v>
      </c>
      <c r="E221" s="9" t="n">
        <v>108.96</v>
      </c>
      <c r="F221" s="9" t="n">
        <v>0.16</v>
      </c>
      <c r="G221" s="9" t="n">
        <v>0.16</v>
      </c>
      <c r="H221" s="9" t="n">
        <v>37.87</v>
      </c>
      <c r="I221" s="9" t="n">
        <v>0.01</v>
      </c>
      <c r="J221" s="9" t="n">
        <v>1.6</v>
      </c>
      <c r="K221" s="9" t="n">
        <v>0</v>
      </c>
      <c r="L221" s="9" t="n">
        <v>0.16</v>
      </c>
      <c r="M221" s="9" t="n">
        <v>4</v>
      </c>
      <c r="N221" s="9" t="n">
        <v>3.2</v>
      </c>
      <c r="O221" s="9" t="n">
        <v>0.8</v>
      </c>
      <c r="P221" s="9" t="n">
        <v>0.4</v>
      </c>
    </row>
    <row r="222" customFormat="false" ht="15" hidden="false" customHeight="false" outlineLevel="0" collapsed="false">
      <c r="A222" s="9"/>
      <c r="B222" s="9"/>
      <c r="C222" s="15" t="s">
        <v>47</v>
      </c>
      <c r="D222" s="9" t="n">
        <v>60</v>
      </c>
      <c r="E222" s="9" t="n">
        <v>75.6</v>
      </c>
      <c r="F222" s="9" t="n">
        <v>2.92</v>
      </c>
      <c r="G222" s="9" t="n">
        <v>0.52</v>
      </c>
      <c r="H222" s="9" t="n">
        <v>14.2</v>
      </c>
      <c r="I222" s="9" t="n">
        <v>0.07</v>
      </c>
      <c r="J222" s="9" t="n">
        <v>0</v>
      </c>
      <c r="K222" s="9" t="n">
        <v>0</v>
      </c>
      <c r="L222" s="9" t="n">
        <v>0.56</v>
      </c>
      <c r="M222" s="9" t="n">
        <v>14.8</v>
      </c>
      <c r="N222" s="9" t="n">
        <v>71.2</v>
      </c>
      <c r="O222" s="9" t="n">
        <v>22</v>
      </c>
      <c r="P222" s="9" t="n">
        <v>1.08</v>
      </c>
      <c r="Q222" s="1"/>
      <c r="R222" s="1"/>
    </row>
    <row r="223" customFormat="false" ht="13.8" hidden="false" customHeight="false" outlineLevel="0" collapsed="false">
      <c r="A223" s="9"/>
      <c r="B223" s="9" t="n">
        <v>338</v>
      </c>
      <c r="C223" s="15" t="s">
        <v>48</v>
      </c>
      <c r="D223" s="9" t="n">
        <v>100</v>
      </c>
      <c r="E223" s="9" t="n">
        <v>46.6</v>
      </c>
      <c r="F223" s="9" t="n">
        <v>1.06</v>
      </c>
      <c r="G223" s="9" t="n">
        <v>0.18</v>
      </c>
      <c r="H223" s="9" t="n">
        <v>10.18</v>
      </c>
      <c r="I223" s="9" t="n">
        <v>0.06</v>
      </c>
      <c r="J223" s="9" t="n">
        <v>107.15</v>
      </c>
      <c r="K223" s="9" t="n">
        <v>0</v>
      </c>
      <c r="L223" s="9" t="n">
        <v>0.35</v>
      </c>
      <c r="M223" s="9" t="n">
        <v>60.72</v>
      </c>
      <c r="N223" s="9" t="n">
        <v>41.06</v>
      </c>
      <c r="O223" s="9" t="n">
        <v>23.22</v>
      </c>
      <c r="P223" s="9" t="n">
        <v>0.53</v>
      </c>
      <c r="Q223" s="1"/>
      <c r="R223" s="1"/>
    </row>
    <row r="224" s="39" customFormat="true" ht="15" hidden="false" customHeight="false" outlineLevel="0" collapsed="false">
      <c r="A224" s="9"/>
      <c r="B224" s="9"/>
      <c r="C224" s="18" t="s">
        <v>34</v>
      </c>
      <c r="D224" s="14" t="n">
        <v>900</v>
      </c>
      <c r="E224" s="14" t="n">
        <f aca="false">SUM(E217:E223)</f>
        <v>830.53</v>
      </c>
      <c r="F224" s="14" t="n">
        <f aca="false">SUM(F217:F223)</f>
        <v>34.1</v>
      </c>
      <c r="G224" s="14" t="n">
        <f aca="false">SUM(G217:G223)</f>
        <v>36.94</v>
      </c>
      <c r="H224" s="14" t="n">
        <f aca="false">SUM(H217:H223)</f>
        <v>138.19</v>
      </c>
      <c r="I224" s="14" t="n">
        <f aca="false">SUM(I217:I223)</f>
        <v>0.51</v>
      </c>
      <c r="J224" s="14" t="n">
        <f aca="false">SUM(J217:J223)</f>
        <v>131.79</v>
      </c>
      <c r="K224" s="14" t="n">
        <f aca="false">SUM(K217:K223)</f>
        <v>0.31</v>
      </c>
      <c r="L224" s="14" t="n">
        <f aca="false">SUM(L217:L223)</f>
        <v>5.6</v>
      </c>
      <c r="M224" s="14" t="n">
        <f aca="false">SUM(M217:M223)</f>
        <v>157.32</v>
      </c>
      <c r="N224" s="14" t="n">
        <f aca="false">SUM(N217:N223)</f>
        <v>453.48</v>
      </c>
      <c r="O224" s="14" t="n">
        <f aca="false">SUM(O217:O223)</f>
        <v>248.63</v>
      </c>
      <c r="P224" s="14" t="n">
        <f aca="false">SUM(P217:P223)</f>
        <v>9.29</v>
      </c>
      <c r="Q224" s="1"/>
      <c r="R224" s="1"/>
    </row>
    <row r="225" customFormat="false" ht="15" hidden="false" customHeight="false" outlineLevel="0" collapsed="false">
      <c r="A225" s="23"/>
      <c r="B225" s="23"/>
      <c r="C225" s="20"/>
      <c r="D225" s="19" t="n">
        <v>880</v>
      </c>
      <c r="E225" s="21" t="s">
        <v>49</v>
      </c>
      <c r="F225" s="19" t="s">
        <v>50</v>
      </c>
      <c r="G225" s="19" t="s">
        <v>51</v>
      </c>
      <c r="H225" s="19" t="s">
        <v>52</v>
      </c>
      <c r="I225" s="19"/>
      <c r="J225" s="19"/>
      <c r="K225" s="19"/>
      <c r="L225" s="19"/>
      <c r="M225" s="19"/>
      <c r="N225" s="19"/>
      <c r="O225" s="19"/>
      <c r="P225" s="19"/>
      <c r="Q225" s="26"/>
      <c r="R225" s="26"/>
    </row>
    <row r="226" customFormat="false" ht="15" hidden="false" customHeight="false" outlineLevel="0" collapsed="false">
      <c r="A226" s="9"/>
      <c r="B226" s="9"/>
      <c r="C226" s="18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"/>
      <c r="R226" s="1"/>
    </row>
    <row r="227" customFormat="false" ht="15" hidden="false" customHeight="false" outlineLevel="0" collapsed="false">
      <c r="A227" s="9"/>
      <c r="B227" s="9"/>
      <c r="C227" s="15"/>
      <c r="D227" s="9"/>
      <c r="E227" s="9"/>
      <c r="F227" s="9"/>
      <c r="G227" s="10" t="s">
        <v>134</v>
      </c>
      <c r="H227" s="10"/>
      <c r="I227" s="10"/>
      <c r="J227" s="9"/>
      <c r="K227" s="9"/>
      <c r="L227" s="9"/>
      <c r="M227" s="9"/>
      <c r="N227" s="9"/>
      <c r="O227" s="9"/>
      <c r="P227" s="9"/>
      <c r="Q227" s="1"/>
      <c r="R227" s="1"/>
    </row>
    <row r="228" customFormat="false" ht="15" hidden="false" customHeight="true" outlineLevel="0" collapsed="false">
      <c r="A228" s="9"/>
      <c r="B228" s="11" t="s">
        <v>10</v>
      </c>
      <c r="C228" s="12" t="s">
        <v>11</v>
      </c>
      <c r="D228" s="12" t="s">
        <v>12</v>
      </c>
      <c r="E228" s="11" t="s">
        <v>13</v>
      </c>
      <c r="F228" s="11"/>
      <c r="G228" s="11"/>
      <c r="H228" s="11"/>
      <c r="I228" s="11" t="s">
        <v>14</v>
      </c>
      <c r="J228" s="11"/>
      <c r="K228" s="11"/>
      <c r="L228" s="11"/>
      <c r="M228" s="11"/>
      <c r="N228" s="11"/>
      <c r="O228" s="11"/>
      <c r="P228" s="11"/>
      <c r="Q228" s="1"/>
      <c r="R228" s="1"/>
    </row>
    <row r="229" customFormat="false" ht="15" hidden="false" customHeight="false" outlineLevel="0" collapsed="false">
      <c r="A229" s="9"/>
      <c r="B229" s="11"/>
      <c r="C229" s="12"/>
      <c r="D229" s="12"/>
      <c r="E229" s="14" t="s">
        <v>15</v>
      </c>
      <c r="F229" s="14" t="s">
        <v>16</v>
      </c>
      <c r="G229" s="14" t="s">
        <v>17</v>
      </c>
      <c r="H229" s="14" t="s">
        <v>18</v>
      </c>
      <c r="I229" s="14" t="s">
        <v>19</v>
      </c>
      <c r="J229" s="14" t="s">
        <v>20</v>
      </c>
      <c r="K229" s="14" t="s">
        <v>21</v>
      </c>
      <c r="L229" s="14" t="s">
        <v>22</v>
      </c>
      <c r="M229" s="14" t="s">
        <v>23</v>
      </c>
      <c r="N229" s="14" t="s">
        <v>24</v>
      </c>
      <c r="O229" s="14" t="s">
        <v>25</v>
      </c>
      <c r="P229" s="14" t="s">
        <v>26</v>
      </c>
      <c r="Q229" s="1"/>
      <c r="R229" s="1"/>
    </row>
    <row r="230" customFormat="false" ht="15" hidden="false" customHeight="false" outlineLevel="0" collapsed="false">
      <c r="A230" s="9"/>
      <c r="B230" s="9" t="n">
        <v>185</v>
      </c>
      <c r="C230" s="15" t="s">
        <v>135</v>
      </c>
      <c r="D230" s="52" t="n">
        <v>150</v>
      </c>
      <c r="E230" s="9" t="n">
        <v>222.76</v>
      </c>
      <c r="F230" s="9" t="n">
        <v>4.34</v>
      </c>
      <c r="G230" s="9" t="n">
        <v>6.89</v>
      </c>
      <c r="H230" s="9" t="n">
        <v>36.12</v>
      </c>
      <c r="I230" s="9" t="n">
        <v>0.03</v>
      </c>
      <c r="J230" s="9" t="n">
        <v>0.13</v>
      </c>
      <c r="K230" s="9" t="s">
        <v>136</v>
      </c>
      <c r="L230" s="9" t="n">
        <v>1.89</v>
      </c>
      <c r="M230" s="9" t="n">
        <v>83.45</v>
      </c>
      <c r="N230" s="9" t="n">
        <v>99.59</v>
      </c>
      <c r="O230" s="9" t="n">
        <v>21.44</v>
      </c>
      <c r="P230" s="9" t="n">
        <v>0.48</v>
      </c>
      <c r="Q230" s="1"/>
      <c r="R230" s="1"/>
    </row>
    <row r="231" customFormat="false" ht="15" hidden="false" customHeight="false" outlineLevel="0" collapsed="false">
      <c r="A231" s="9"/>
      <c r="B231" s="9" t="n">
        <v>377</v>
      </c>
      <c r="C231" s="15" t="s">
        <v>69</v>
      </c>
      <c r="D231" s="16" t="s">
        <v>137</v>
      </c>
      <c r="E231" s="9" t="n">
        <v>59.16</v>
      </c>
      <c r="F231" s="9" t="n">
        <v>0.16</v>
      </c>
      <c r="G231" s="9" t="n">
        <v>0.03</v>
      </c>
      <c r="H231" s="9" t="n">
        <v>15.2</v>
      </c>
      <c r="I231" s="9" t="n">
        <v>0</v>
      </c>
      <c r="J231" s="9" t="n">
        <v>2.8</v>
      </c>
      <c r="K231" s="9" t="n">
        <v>0</v>
      </c>
      <c r="L231" s="9" t="n">
        <v>0.01</v>
      </c>
      <c r="M231" s="9" t="n">
        <v>2.8</v>
      </c>
      <c r="N231" s="9" t="n">
        <v>1.54</v>
      </c>
      <c r="O231" s="9" t="n">
        <v>0.84</v>
      </c>
      <c r="P231" s="9" t="n">
        <v>0.04</v>
      </c>
      <c r="Q231" s="1"/>
      <c r="R231" s="1"/>
    </row>
    <row r="232" customFormat="false" ht="15" hidden="false" customHeight="false" outlineLevel="0" collapsed="false">
      <c r="A232" s="9"/>
      <c r="B232" s="9"/>
      <c r="C232" s="15" t="s">
        <v>32</v>
      </c>
      <c r="D232" s="9" t="n">
        <v>20</v>
      </c>
      <c r="E232" s="9" t="n">
        <v>47.6</v>
      </c>
      <c r="F232" s="9" t="n">
        <v>1.52</v>
      </c>
      <c r="G232" s="9" t="n">
        <v>0.16</v>
      </c>
      <c r="H232" s="9" t="n">
        <v>9.72</v>
      </c>
      <c r="I232" s="9" t="n">
        <v>0.02</v>
      </c>
      <c r="J232" s="9" t="n">
        <v>0</v>
      </c>
      <c r="K232" s="9" t="n">
        <v>0</v>
      </c>
      <c r="L232" s="9" t="n">
        <v>0.02</v>
      </c>
      <c r="M232" s="9" t="n">
        <v>4</v>
      </c>
      <c r="N232" s="9" t="n">
        <v>13</v>
      </c>
      <c r="O232" s="9" t="n">
        <v>2.8</v>
      </c>
      <c r="P232" s="9" t="n">
        <v>0.22</v>
      </c>
      <c r="Q232" s="1"/>
      <c r="R232" s="1"/>
    </row>
    <row r="233" s="26" customFormat="true" ht="15" hidden="false" customHeight="false" outlineLevel="0" collapsed="false">
      <c r="A233" s="14" t="s">
        <v>27</v>
      </c>
      <c r="B233" s="9" t="n">
        <v>440</v>
      </c>
      <c r="C233" s="15" t="s">
        <v>138</v>
      </c>
      <c r="D233" s="9" t="n">
        <v>100</v>
      </c>
      <c r="E233" s="9" t="n">
        <v>329.89</v>
      </c>
      <c r="F233" s="9" t="n">
        <v>11.58</v>
      </c>
      <c r="G233" s="9" t="n">
        <v>8.21</v>
      </c>
      <c r="H233" s="9" t="n">
        <v>52.06</v>
      </c>
      <c r="I233" s="9" t="n">
        <v>0.14</v>
      </c>
      <c r="J233" s="9" t="n">
        <v>0.32</v>
      </c>
      <c r="K233" s="9" t="n">
        <v>0.06</v>
      </c>
      <c r="L233" s="9" t="n">
        <v>1.16</v>
      </c>
      <c r="M233" s="9" t="n">
        <v>79.52</v>
      </c>
      <c r="N233" s="9" t="n">
        <v>154.87</v>
      </c>
      <c r="O233" s="9" t="n">
        <v>20.49</v>
      </c>
      <c r="P233" s="9" t="n">
        <v>1.25</v>
      </c>
      <c r="Q233" s="1"/>
      <c r="R233" s="1"/>
    </row>
    <row r="234" customFormat="false" ht="15" hidden="false" customHeight="false" outlineLevel="0" collapsed="false">
      <c r="A234" s="9"/>
      <c r="B234" s="9" t="n">
        <v>209</v>
      </c>
      <c r="C234" s="15" t="s">
        <v>95</v>
      </c>
      <c r="D234" s="9" t="n">
        <v>40</v>
      </c>
      <c r="E234" s="9" t="n">
        <v>62.84</v>
      </c>
      <c r="F234" s="9" t="n">
        <v>5.08</v>
      </c>
      <c r="G234" s="9" t="n">
        <v>4.6</v>
      </c>
      <c r="H234" s="9" t="n">
        <v>0.28</v>
      </c>
      <c r="I234" s="9" t="n">
        <v>0.03</v>
      </c>
      <c r="J234" s="9" t="n">
        <v>0</v>
      </c>
      <c r="K234" s="9" t="n">
        <v>0.1</v>
      </c>
      <c r="L234" s="9" t="n">
        <v>0.24</v>
      </c>
      <c r="M234" s="9" t="n">
        <v>22</v>
      </c>
      <c r="N234" s="9" t="n">
        <v>76.8</v>
      </c>
      <c r="O234" s="9" t="n">
        <v>4.8</v>
      </c>
      <c r="P234" s="9" t="n">
        <v>1</v>
      </c>
    </row>
    <row r="235" s="26" customFormat="true" ht="15" hidden="false" customHeight="false" outlineLevel="0" collapsed="false">
      <c r="A235" s="9"/>
      <c r="B235" s="9"/>
      <c r="C235" s="18" t="s">
        <v>34</v>
      </c>
      <c r="D235" s="53" t="n">
        <v>510</v>
      </c>
      <c r="E235" s="14" t="n">
        <f aca="false">SUM(E230:E234)</f>
        <v>722.25</v>
      </c>
      <c r="F235" s="14" t="n">
        <f aca="false">SUM(F230:F234)</f>
        <v>22.68</v>
      </c>
      <c r="G235" s="14" t="n">
        <f aca="false">SUM(G230:G234)</f>
        <v>19.89</v>
      </c>
      <c r="H235" s="14" t="n">
        <f aca="false">SUM(H230:H234)</f>
        <v>113.38</v>
      </c>
      <c r="I235" s="14" t="n">
        <f aca="false">SUM(I230:I234)</f>
        <v>0.22</v>
      </c>
      <c r="J235" s="14" t="n">
        <f aca="false">SUM(J230:J234)</f>
        <v>3.25</v>
      </c>
      <c r="K235" s="14" t="n">
        <f aca="false">SUM(K230:K234)</f>
        <v>0.16</v>
      </c>
      <c r="L235" s="14" t="n">
        <f aca="false">SUM(L230:L234)</f>
        <v>3.32</v>
      </c>
      <c r="M235" s="14" t="n">
        <f aca="false">SUM(M230:M234)</f>
        <v>191.77</v>
      </c>
      <c r="N235" s="14" t="n">
        <f aca="false">SUM(N230:N234)</f>
        <v>345.8</v>
      </c>
      <c r="O235" s="14" t="n">
        <f aca="false">SUM(O230:O234)</f>
        <v>50.37</v>
      </c>
      <c r="P235" s="14" t="n">
        <f aca="false">SUM(P230:P234)</f>
        <v>2.99</v>
      </c>
      <c r="Q235" s="1"/>
      <c r="R235" s="1"/>
    </row>
    <row r="236" s="26" customFormat="true" ht="15" hidden="false" customHeight="false" outlineLevel="0" collapsed="false">
      <c r="A236" s="9"/>
      <c r="B236" s="9"/>
      <c r="C236" s="18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"/>
      <c r="R236" s="1"/>
    </row>
    <row r="237" customFormat="false" ht="15" hidden="false" customHeight="false" outlineLevel="0" collapsed="false">
      <c r="A237" s="9"/>
      <c r="B237" s="9"/>
      <c r="C237" s="15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</row>
    <row r="238" customFormat="false" ht="15" hidden="false" customHeight="false" outlineLevel="0" collapsed="false">
      <c r="A238" s="9"/>
      <c r="B238" s="14" t="n">
        <v>47</v>
      </c>
      <c r="C238" s="15" t="s">
        <v>139</v>
      </c>
      <c r="D238" s="9" t="n">
        <v>60</v>
      </c>
      <c r="E238" s="9" t="n">
        <v>50.03</v>
      </c>
      <c r="F238" s="9" t="n">
        <v>0.96</v>
      </c>
      <c r="G238" s="9" t="n">
        <v>3</v>
      </c>
      <c r="H238" s="9" t="n">
        <v>4.61</v>
      </c>
      <c r="I238" s="9" t="n">
        <v>0.01</v>
      </c>
      <c r="J238" s="9" t="n">
        <v>15.18</v>
      </c>
      <c r="K238" s="9" t="n">
        <v>0</v>
      </c>
      <c r="L238" s="9" t="n">
        <v>1.38</v>
      </c>
      <c r="M238" s="9" t="n">
        <v>25.19</v>
      </c>
      <c r="N238" s="9" t="n">
        <v>18.55</v>
      </c>
      <c r="O238" s="9" t="n">
        <v>8.62</v>
      </c>
      <c r="P238" s="9" t="n">
        <v>0.34</v>
      </c>
    </row>
    <row r="239" customFormat="false" ht="15" hidden="false" customHeight="false" outlineLevel="0" collapsed="false">
      <c r="A239" s="9"/>
      <c r="B239" s="9" t="n">
        <v>98</v>
      </c>
      <c r="C239" s="15" t="s">
        <v>96</v>
      </c>
      <c r="D239" s="9" t="n">
        <v>200</v>
      </c>
      <c r="E239" s="9" t="n">
        <v>87.8</v>
      </c>
      <c r="F239" s="9" t="n">
        <v>1.51</v>
      </c>
      <c r="G239" s="9" t="n">
        <v>3.98</v>
      </c>
      <c r="H239" s="9" t="n">
        <v>11.42</v>
      </c>
      <c r="I239" s="9" t="n">
        <v>0.04</v>
      </c>
      <c r="J239" s="9" t="n">
        <v>14.4</v>
      </c>
      <c r="K239" s="9" t="n">
        <v>0.18</v>
      </c>
      <c r="L239" s="9" t="n">
        <v>1.88</v>
      </c>
      <c r="M239" s="9" t="n">
        <v>18.8</v>
      </c>
      <c r="N239" s="9" t="n">
        <v>40.08</v>
      </c>
      <c r="O239" s="9" t="n">
        <v>16.6</v>
      </c>
      <c r="P239" s="9" t="n">
        <v>0.52</v>
      </c>
    </row>
    <row r="240" customFormat="false" ht="15" hidden="false" customHeight="false" outlineLevel="0" collapsed="false">
      <c r="A240" s="9"/>
      <c r="B240" s="9" t="n">
        <v>268</v>
      </c>
      <c r="C240" s="15" t="s">
        <v>140</v>
      </c>
      <c r="D240" s="16" t="s">
        <v>44</v>
      </c>
      <c r="E240" s="9" t="n">
        <v>136.61</v>
      </c>
      <c r="F240" s="9" t="n">
        <v>8.26</v>
      </c>
      <c r="G240" s="9" t="n">
        <v>7.15</v>
      </c>
      <c r="H240" s="9" t="n">
        <v>10.76</v>
      </c>
      <c r="I240" s="9" t="n">
        <v>0.05</v>
      </c>
      <c r="J240" s="9" t="n">
        <v>1.52</v>
      </c>
      <c r="K240" s="9" t="n">
        <v>0.02</v>
      </c>
      <c r="L240" s="9" t="n">
        <v>1.53</v>
      </c>
      <c r="M240" s="9" t="n">
        <v>30.06</v>
      </c>
      <c r="N240" s="9" t="n">
        <v>93.11</v>
      </c>
      <c r="O240" s="9" t="n">
        <v>15.29</v>
      </c>
      <c r="P240" s="9" t="n">
        <v>1.35</v>
      </c>
    </row>
    <row r="241" customFormat="false" ht="15" hidden="false" customHeight="false" outlineLevel="0" collapsed="false">
      <c r="A241" s="14" t="s">
        <v>39</v>
      </c>
      <c r="B241" s="9" t="n">
        <v>312</v>
      </c>
      <c r="C241" s="15" t="s">
        <v>120</v>
      </c>
      <c r="D241" s="9" t="n">
        <v>200</v>
      </c>
      <c r="E241" s="9" t="n">
        <v>220.78</v>
      </c>
      <c r="F241" s="9" t="n">
        <v>4.15</v>
      </c>
      <c r="G241" s="9" t="n">
        <v>10.87</v>
      </c>
      <c r="H241" s="9" t="n">
        <v>26.41</v>
      </c>
      <c r="I241" s="9" t="n">
        <v>0.19</v>
      </c>
      <c r="J241" s="9" t="n">
        <v>6.96</v>
      </c>
      <c r="K241" s="9" t="n">
        <v>0.23</v>
      </c>
      <c r="L241" s="9" t="n">
        <v>0.29</v>
      </c>
      <c r="M241" s="9" t="n">
        <v>49.75</v>
      </c>
      <c r="N241" s="9" t="n">
        <v>110.3</v>
      </c>
      <c r="O241" s="9" t="n">
        <v>37.12</v>
      </c>
      <c r="P241" s="9" t="n">
        <v>1.33</v>
      </c>
    </row>
    <row r="242" customFormat="false" ht="15" hidden="false" customHeight="false" outlineLevel="0" collapsed="false">
      <c r="A242" s="9"/>
      <c r="B242" s="9" t="n">
        <v>348</v>
      </c>
      <c r="C242" s="15" t="s">
        <v>121</v>
      </c>
      <c r="D242" s="9" t="n">
        <v>200</v>
      </c>
      <c r="E242" s="9" t="n">
        <v>92.81</v>
      </c>
      <c r="F242" s="9" t="n">
        <v>0.34</v>
      </c>
      <c r="G242" s="9" t="n">
        <v>0</v>
      </c>
      <c r="H242" s="9" t="n">
        <v>23.65</v>
      </c>
      <c r="I242" s="9" t="n">
        <v>0</v>
      </c>
      <c r="J242" s="9" t="n">
        <v>0.45</v>
      </c>
      <c r="K242" s="9" t="n">
        <v>0</v>
      </c>
      <c r="L242" s="9" t="n">
        <v>0.27</v>
      </c>
      <c r="M242" s="9" t="n">
        <v>11.89</v>
      </c>
      <c r="N242" s="9" t="n">
        <v>12.33</v>
      </c>
      <c r="O242" s="9" t="n">
        <v>15.16</v>
      </c>
      <c r="P242" s="9" t="n">
        <v>0.45</v>
      </c>
    </row>
    <row r="243" customFormat="false" ht="15" hidden="false" customHeight="false" outlineLevel="0" collapsed="false">
      <c r="A243" s="9"/>
      <c r="B243" s="9"/>
      <c r="C243" s="15" t="s">
        <v>47</v>
      </c>
      <c r="D243" s="9" t="n">
        <v>40</v>
      </c>
      <c r="E243" s="9" t="n">
        <v>75.6</v>
      </c>
      <c r="F243" s="9" t="n">
        <v>2.92</v>
      </c>
      <c r="G243" s="9" t="n">
        <v>0.52</v>
      </c>
      <c r="H243" s="9" t="n">
        <v>14.2</v>
      </c>
      <c r="I243" s="9" t="n">
        <v>0.07</v>
      </c>
      <c r="J243" s="9" t="n">
        <v>0</v>
      </c>
      <c r="K243" s="9" t="n">
        <v>0</v>
      </c>
      <c r="L243" s="9" t="n">
        <v>0.56</v>
      </c>
      <c r="M243" s="9" t="n">
        <v>14.8</v>
      </c>
      <c r="N243" s="9" t="n">
        <v>71.2</v>
      </c>
      <c r="O243" s="9" t="n">
        <v>22</v>
      </c>
      <c r="P243" s="9" t="n">
        <v>1.08</v>
      </c>
      <c r="Q243" s="1"/>
      <c r="R243" s="1"/>
    </row>
    <row r="244" customFormat="false" ht="15" hidden="false" customHeight="false" outlineLevel="0" collapsed="false">
      <c r="A244" s="9"/>
      <c r="B244" s="9"/>
      <c r="C244" s="18" t="s">
        <v>34</v>
      </c>
      <c r="D244" s="14" t="n">
        <v>800</v>
      </c>
      <c r="E244" s="14" t="n">
        <f aca="false">SUM(E238:E243)</f>
        <v>663.63</v>
      </c>
      <c r="F244" s="14" t="n">
        <f aca="false">SUM(F238:F243)</f>
        <v>18.14</v>
      </c>
      <c r="G244" s="14" t="n">
        <f aca="false">SUM(G238:G243)</f>
        <v>25.52</v>
      </c>
      <c r="H244" s="14" t="n">
        <f aca="false">SUM(H238:H243)</f>
        <v>91.05</v>
      </c>
      <c r="I244" s="14" t="n">
        <f aca="false">SUM(I238:I243)</f>
        <v>0.36</v>
      </c>
      <c r="J244" s="14" t="n">
        <f aca="false">SUM(J238:J243)</f>
        <v>38.51</v>
      </c>
      <c r="K244" s="14" t="n">
        <f aca="false">SUM(K238:K243)</f>
        <v>0.43</v>
      </c>
      <c r="L244" s="14" t="n">
        <f aca="false">SUM(L238:L243)</f>
        <v>5.91</v>
      </c>
      <c r="M244" s="14" t="n">
        <f aca="false">SUM(M238:M243)</f>
        <v>150.49</v>
      </c>
      <c r="N244" s="14" t="n">
        <f aca="false">SUM(N238:N243)</f>
        <v>345.57</v>
      </c>
      <c r="O244" s="14" t="n">
        <f aca="false">SUM(O238:O243)</f>
        <v>114.79</v>
      </c>
      <c r="P244" s="14" t="n">
        <f aca="false">SUM(P238:P243)</f>
        <v>5.07</v>
      </c>
    </row>
    <row r="245" customFormat="false" ht="15" hidden="false" customHeight="false" outlineLevel="0" collapsed="false">
      <c r="A245" s="9"/>
      <c r="B245" s="9"/>
      <c r="C245" s="18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</row>
    <row r="246" customFormat="false" ht="15" hidden="false" customHeight="false" outlineLevel="0" collapsed="false">
      <c r="A246" s="9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</row>
    <row r="247" customFormat="false" ht="15" hidden="false" customHeight="false" outlineLevel="0" collapsed="false">
      <c r="A247" s="54"/>
      <c r="B247" s="54"/>
      <c r="C247" s="55" t="s">
        <v>141</v>
      </c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</row>
    <row r="248" customFormat="false" ht="15" hidden="false" customHeight="false" outlineLevel="0" collapsed="false">
      <c r="A248" s="54"/>
      <c r="B248" s="54"/>
      <c r="C248" s="55" t="s">
        <v>142</v>
      </c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</row>
    <row r="249" customFormat="false" ht="15" hidden="false" customHeight="false" outlineLevel="0" collapsed="false">
      <c r="D249" s="45" t="s">
        <v>12</v>
      </c>
      <c r="E249" s="45" t="s">
        <v>15</v>
      </c>
      <c r="F249" s="45" t="s">
        <v>16</v>
      </c>
      <c r="G249" s="45" t="s">
        <v>17</v>
      </c>
      <c r="H249" s="45" t="s">
        <v>18</v>
      </c>
      <c r="I249" s="45" t="s">
        <v>19</v>
      </c>
      <c r="J249" s="45" t="s">
        <v>20</v>
      </c>
      <c r="K249" s="45" t="s">
        <v>21</v>
      </c>
      <c r="L249" s="45" t="s">
        <v>22</v>
      </c>
      <c r="M249" s="45" t="s">
        <v>23</v>
      </c>
      <c r="N249" s="45" t="s">
        <v>24</v>
      </c>
      <c r="O249" s="45" t="s">
        <v>25</v>
      </c>
      <c r="P249" s="45" t="s">
        <v>26</v>
      </c>
    </row>
    <row r="250" customFormat="false" ht="15" hidden="false" customHeight="false" outlineLevel="0" collapsed="false">
      <c r="A250" s="9"/>
      <c r="B250" s="9"/>
      <c r="C250" s="14" t="s">
        <v>34</v>
      </c>
      <c r="D250" s="14" t="n">
        <v>500</v>
      </c>
      <c r="E250" s="14" t="n">
        <v>547.02</v>
      </c>
      <c r="F250" s="14" t="n">
        <v>17.12</v>
      </c>
      <c r="G250" s="14" t="n">
        <v>16.19</v>
      </c>
      <c r="H250" s="14" t="n">
        <v>76.07</v>
      </c>
      <c r="I250" s="14" t="n">
        <v>0.24</v>
      </c>
      <c r="J250" s="14" t="n">
        <v>6.44</v>
      </c>
      <c r="K250" s="14" t="n">
        <v>0.13</v>
      </c>
      <c r="L250" s="14" t="n">
        <v>0.71</v>
      </c>
      <c r="M250" s="14" t="n">
        <v>454.18</v>
      </c>
      <c r="N250" s="14" t="n">
        <v>389.66</v>
      </c>
      <c r="O250" s="14" t="n">
        <v>68.35</v>
      </c>
      <c r="P250" s="14" t="n">
        <v>2.64</v>
      </c>
    </row>
    <row r="251" customFormat="false" ht="15" hidden="false" customHeight="false" outlineLevel="0" collapsed="false">
      <c r="A251" s="9"/>
      <c r="B251" s="14"/>
      <c r="C251" s="14" t="s">
        <v>34</v>
      </c>
      <c r="D251" s="14" t="n">
        <v>605</v>
      </c>
      <c r="E251" s="14" t="n">
        <v>720.8</v>
      </c>
      <c r="F251" s="14" t="n">
        <v>17.24</v>
      </c>
      <c r="G251" s="14" t="n">
        <v>21.65</v>
      </c>
      <c r="H251" s="14" t="n">
        <v>114.67</v>
      </c>
      <c r="I251" s="14" t="n">
        <v>0.34</v>
      </c>
      <c r="J251" s="14" t="n">
        <v>6.7</v>
      </c>
      <c r="K251" s="14" t="n">
        <v>0.11</v>
      </c>
      <c r="L251" s="14" t="n">
        <v>1.69</v>
      </c>
      <c r="M251" s="14" t="n">
        <v>297.85</v>
      </c>
      <c r="N251" s="14" t="n">
        <v>414.55</v>
      </c>
      <c r="O251" s="14" t="n">
        <v>119.95</v>
      </c>
      <c r="P251" s="14" t="n">
        <v>4.98</v>
      </c>
    </row>
    <row r="252" customFormat="false" ht="15" hidden="false" customHeight="false" outlineLevel="0" collapsed="false">
      <c r="A252" s="9"/>
      <c r="B252" s="9"/>
      <c r="C252" s="14" t="s">
        <v>34</v>
      </c>
      <c r="D252" s="14" t="n">
        <v>500</v>
      </c>
      <c r="E252" s="14" t="n">
        <v>596.99</v>
      </c>
      <c r="F252" s="14" t="n">
        <v>25.51</v>
      </c>
      <c r="G252" s="14" t="n">
        <v>25.39</v>
      </c>
      <c r="H252" s="14" t="n">
        <v>66.43</v>
      </c>
      <c r="I252" s="14" t="n">
        <v>0.12</v>
      </c>
      <c r="J252" s="14" t="n">
        <v>3.31</v>
      </c>
      <c r="K252" s="14" t="n">
        <v>0.13</v>
      </c>
      <c r="L252" s="14" t="n">
        <v>0.72</v>
      </c>
      <c r="M252" s="14" t="n">
        <v>279.71</v>
      </c>
      <c r="N252" s="14" t="n">
        <v>357.58</v>
      </c>
      <c r="O252" s="14" t="n">
        <v>41.63</v>
      </c>
      <c r="P252" s="14" t="n">
        <v>1.32</v>
      </c>
    </row>
    <row r="253" customFormat="false" ht="15" hidden="false" customHeight="false" outlineLevel="0" collapsed="false">
      <c r="A253" s="9"/>
      <c r="B253" s="9"/>
      <c r="C253" s="14" t="s">
        <v>34</v>
      </c>
      <c r="D253" s="14" t="n">
        <v>500</v>
      </c>
      <c r="E253" s="14" t="n">
        <v>602.73</v>
      </c>
      <c r="F253" s="14" t="n">
        <v>16.25</v>
      </c>
      <c r="G253" s="14" t="n">
        <v>18.74</v>
      </c>
      <c r="H253" s="14" t="n">
        <v>90.59</v>
      </c>
      <c r="I253" s="14" t="n">
        <v>0.2</v>
      </c>
      <c r="J253" s="14" t="n">
        <v>1.25</v>
      </c>
      <c r="K253" s="14" t="n">
        <v>0.11</v>
      </c>
      <c r="L253" s="14" t="n">
        <v>0.41</v>
      </c>
      <c r="M253" s="14" t="n">
        <v>264.4</v>
      </c>
      <c r="N253" s="14" t="n">
        <v>276.28</v>
      </c>
      <c r="O253" s="14" t="n">
        <v>50.62</v>
      </c>
      <c r="P253" s="14" t="n">
        <v>1.88</v>
      </c>
    </row>
    <row r="254" customFormat="false" ht="15" hidden="false" customHeight="false" outlineLevel="0" collapsed="false">
      <c r="A254" s="9"/>
      <c r="B254" s="9"/>
      <c r="C254" s="14" t="s">
        <v>34</v>
      </c>
      <c r="D254" s="14" t="n">
        <v>520</v>
      </c>
      <c r="E254" s="14" t="n">
        <v>639.66</v>
      </c>
      <c r="F254" s="14" t="n">
        <v>21.65</v>
      </c>
      <c r="G254" s="14" t="n">
        <v>16.2</v>
      </c>
      <c r="H254" s="14" t="n">
        <v>97.69</v>
      </c>
      <c r="I254" s="14" t="n">
        <v>0.33</v>
      </c>
      <c r="J254" s="14" t="n">
        <v>5.47</v>
      </c>
      <c r="K254" s="14" t="n">
        <v>0.11</v>
      </c>
      <c r="L254" s="14" t="n">
        <v>1.19</v>
      </c>
      <c r="M254" s="14" t="n">
        <v>378.02</v>
      </c>
      <c r="N254" s="14" t="n">
        <v>481.1</v>
      </c>
      <c r="O254" s="14" t="n">
        <v>184.55</v>
      </c>
      <c r="P254" s="14" t="n">
        <v>7.28</v>
      </c>
    </row>
    <row r="255" customFormat="false" ht="15" hidden="false" customHeight="false" outlineLevel="0" collapsed="false">
      <c r="A255" s="9"/>
      <c r="B255" s="9"/>
      <c r="C255" s="14" t="s">
        <v>34</v>
      </c>
      <c r="D255" s="14" t="n">
        <v>500</v>
      </c>
      <c r="E255" s="45" t="n">
        <v>623.85</v>
      </c>
      <c r="F255" s="45" t="n">
        <v>21.19</v>
      </c>
      <c r="G255" s="45" t="n">
        <v>19.24</v>
      </c>
      <c r="H255" s="45" t="n">
        <v>86.1</v>
      </c>
      <c r="I255" s="45" t="n">
        <v>0.15</v>
      </c>
      <c r="J255" s="45" t="n">
        <v>2.6</v>
      </c>
      <c r="K255" s="45" t="n">
        <v>0.18</v>
      </c>
      <c r="L255" s="45" t="n">
        <v>0.39</v>
      </c>
      <c r="M255" s="45" t="n">
        <v>273.18</v>
      </c>
      <c r="N255" s="45" t="n">
        <v>291.37</v>
      </c>
      <c r="O255" s="45" t="n">
        <v>39.66</v>
      </c>
      <c r="P255" s="45" t="n">
        <v>1.77</v>
      </c>
    </row>
    <row r="256" customFormat="false" ht="15" hidden="false" customHeight="false" outlineLevel="0" collapsed="false">
      <c r="A256" s="56"/>
      <c r="B256" s="56"/>
      <c r="C256" s="57" t="s">
        <v>143</v>
      </c>
      <c r="D256" s="57"/>
      <c r="E256" s="57" t="n">
        <f aca="false">SUM(E250:E255)</f>
        <v>3731.05</v>
      </c>
      <c r="F256" s="57" t="n">
        <f aca="false">SUM(F250:F255)</f>
        <v>118.96</v>
      </c>
      <c r="G256" s="57" t="n">
        <f aca="false">SUM(G250:G255)</f>
        <v>117.41</v>
      </c>
      <c r="H256" s="57" t="n">
        <f aca="false">SUM(H250:H255)</f>
        <v>531.55</v>
      </c>
      <c r="I256" s="57" t="n">
        <f aca="false">SUM(I250:I255)</f>
        <v>1.38</v>
      </c>
      <c r="J256" s="57" t="n">
        <f aca="false">SUM(J250:J255)</f>
        <v>25.77</v>
      </c>
      <c r="K256" s="57" t="n">
        <f aca="false">SUM(K250:K255)</f>
        <v>0.77</v>
      </c>
      <c r="L256" s="57" t="n">
        <f aca="false">SUM(L250:L255)</f>
        <v>5.11</v>
      </c>
      <c r="M256" s="57" t="n">
        <f aca="false">SUM(M250:M255)</f>
        <v>1947.34</v>
      </c>
      <c r="N256" s="57" t="n">
        <f aca="false">SUM(N250:N255)</f>
        <v>2210.54</v>
      </c>
      <c r="O256" s="57" t="n">
        <f aca="false">SUM(O250:O255)</f>
        <v>504.76</v>
      </c>
      <c r="P256" s="57" t="n">
        <f aca="false">SUM(P250:P255)</f>
        <v>19.87</v>
      </c>
    </row>
    <row r="257" customFormat="false" ht="15" hidden="false" customHeight="false" outlineLevel="0" collapsed="false">
      <c r="A257" s="56"/>
      <c r="B257" s="56"/>
      <c r="C257" s="57" t="s">
        <v>144</v>
      </c>
      <c r="D257" s="57"/>
      <c r="E257" s="58" t="n">
        <f aca="false">E256/6</f>
        <v>621.841666666667</v>
      </c>
      <c r="F257" s="58" t="n">
        <f aca="false">F256/6</f>
        <v>19.8266666666667</v>
      </c>
      <c r="G257" s="58" t="n">
        <f aca="false">G256/6</f>
        <v>19.5683333333333</v>
      </c>
      <c r="H257" s="58" t="n">
        <f aca="false">H256/6</f>
        <v>88.5916666666667</v>
      </c>
      <c r="I257" s="58" t="n">
        <f aca="false">I256/6</f>
        <v>0.23</v>
      </c>
      <c r="J257" s="58" t="n">
        <f aca="false">J256/6</f>
        <v>4.295</v>
      </c>
      <c r="K257" s="58" t="n">
        <f aca="false">K256/6</f>
        <v>0.128333333333333</v>
      </c>
      <c r="L257" s="58" t="n">
        <f aca="false">L256/6</f>
        <v>0.851666666666667</v>
      </c>
      <c r="M257" s="58" t="n">
        <f aca="false">M256/6</f>
        <v>324.556666666667</v>
      </c>
      <c r="N257" s="58" t="n">
        <f aca="false">N256/6</f>
        <v>368.423333333333</v>
      </c>
      <c r="O257" s="58" t="n">
        <f aca="false">O256/6</f>
        <v>84.1266666666667</v>
      </c>
      <c r="P257" s="58" t="n">
        <f aca="false">P256/6</f>
        <v>3.31166666666667</v>
      </c>
    </row>
    <row r="258" customFormat="false" ht="15" hidden="false" customHeight="false" outlineLevel="0" collapsed="false">
      <c r="A258" s="9"/>
      <c r="B258" s="9"/>
      <c r="C258" s="14" t="s">
        <v>34</v>
      </c>
      <c r="D258" s="14" t="n">
        <v>525</v>
      </c>
      <c r="E258" s="14" t="n">
        <v>589.73</v>
      </c>
      <c r="F258" s="14" t="n">
        <v>15.88</v>
      </c>
      <c r="G258" s="14" t="n">
        <v>18.02</v>
      </c>
      <c r="H258" s="14" t="n">
        <v>88.8</v>
      </c>
      <c r="I258" s="14" t="n">
        <v>0.17</v>
      </c>
      <c r="J258" s="14" t="n">
        <v>6.37</v>
      </c>
      <c r="K258" s="14" t="n">
        <v>0.13</v>
      </c>
      <c r="L258" s="14" t="n">
        <v>0.77</v>
      </c>
      <c r="M258" s="14" t="n">
        <v>371.23</v>
      </c>
      <c r="N258" s="14" t="n">
        <v>350.53</v>
      </c>
      <c r="O258" s="14" t="n">
        <v>71.98</v>
      </c>
      <c r="P258" s="14" t="n">
        <v>3.1</v>
      </c>
    </row>
    <row r="259" customFormat="false" ht="15" hidden="false" customHeight="false" outlineLevel="0" collapsed="false">
      <c r="A259" s="9"/>
      <c r="B259" s="9"/>
      <c r="C259" s="14" t="s">
        <v>108</v>
      </c>
      <c r="D259" s="14" t="n">
        <v>500</v>
      </c>
      <c r="E259" s="14" t="n">
        <v>699.57</v>
      </c>
      <c r="F259" s="14" t="n">
        <v>32.77</v>
      </c>
      <c r="G259" s="14" t="n">
        <v>25.74</v>
      </c>
      <c r="H259" s="14" t="n">
        <v>83.99</v>
      </c>
      <c r="I259" s="14" t="n">
        <v>0.19</v>
      </c>
      <c r="J259" s="14" t="n">
        <v>0.45</v>
      </c>
      <c r="K259" s="14" t="n">
        <v>0.22</v>
      </c>
      <c r="L259" s="14" t="n">
        <v>1.21</v>
      </c>
      <c r="M259" s="14" t="n">
        <v>259.2</v>
      </c>
      <c r="N259" s="14" t="n">
        <v>434.7</v>
      </c>
      <c r="O259" s="14" t="n">
        <v>52.22</v>
      </c>
      <c r="P259" s="14" t="n">
        <v>3.25</v>
      </c>
    </row>
    <row r="260" customFormat="false" ht="15" hidden="false" customHeight="false" outlineLevel="0" collapsed="false">
      <c r="A260" s="9"/>
      <c r="B260" s="14"/>
      <c r="C260" s="14" t="s">
        <v>34</v>
      </c>
      <c r="D260" s="14" t="n">
        <v>505</v>
      </c>
      <c r="E260" s="14" t="n">
        <v>466.12</v>
      </c>
      <c r="F260" s="14" t="n">
        <v>10.36</v>
      </c>
      <c r="G260" s="14" t="n">
        <v>16.22</v>
      </c>
      <c r="H260" s="14" t="n">
        <v>69.76</v>
      </c>
      <c r="I260" s="14" t="n">
        <v>0.21</v>
      </c>
      <c r="J260" s="14" t="n">
        <v>6.35</v>
      </c>
      <c r="K260" s="14" t="n">
        <v>0.09</v>
      </c>
      <c r="L260" s="14" t="n">
        <v>0.7</v>
      </c>
      <c r="M260" s="14" t="n">
        <v>120.58</v>
      </c>
      <c r="N260" s="14" t="n">
        <v>190.66</v>
      </c>
      <c r="O260" s="14" t="n">
        <v>48.4</v>
      </c>
      <c r="P260" s="14" t="n">
        <v>2.53</v>
      </c>
    </row>
    <row r="261" customFormat="false" ht="15" hidden="false" customHeight="false" outlineLevel="0" collapsed="false">
      <c r="A261" s="9"/>
      <c r="B261" s="9"/>
      <c r="C261" s="14" t="s">
        <v>34</v>
      </c>
      <c r="D261" s="14" t="n">
        <v>500</v>
      </c>
      <c r="E261" s="14" t="n">
        <v>699.27</v>
      </c>
      <c r="F261" s="14" t="n">
        <v>25.28</v>
      </c>
      <c r="G261" s="14" t="n">
        <v>26.29</v>
      </c>
      <c r="H261" s="14" t="n">
        <v>89.74</v>
      </c>
      <c r="I261" s="14" t="n">
        <v>0.25</v>
      </c>
      <c r="J261" s="14" t="n">
        <v>1.44</v>
      </c>
      <c r="K261" s="14" t="n">
        <v>0.23</v>
      </c>
      <c r="L261" s="14" t="n">
        <v>2.05</v>
      </c>
      <c r="M261" s="14" t="n">
        <v>242.77</v>
      </c>
      <c r="N261" s="14" t="n">
        <v>332.35</v>
      </c>
      <c r="O261" s="14" t="n">
        <v>85.14</v>
      </c>
      <c r="P261" s="14" t="n">
        <v>4.82</v>
      </c>
    </row>
    <row r="262" customFormat="false" ht="15" hidden="false" customHeight="false" outlineLevel="0" collapsed="false">
      <c r="A262" s="9"/>
      <c r="B262" s="9"/>
      <c r="C262" s="14" t="s">
        <v>34</v>
      </c>
      <c r="D262" s="14" t="n">
        <v>550</v>
      </c>
      <c r="E262" s="45" t="n">
        <v>582.21</v>
      </c>
      <c r="F262" s="45" t="n">
        <v>15.75</v>
      </c>
      <c r="G262" s="45" t="n">
        <v>14.96</v>
      </c>
      <c r="H262" s="45" t="n">
        <v>90.76</v>
      </c>
      <c r="I262" s="45" t="n">
        <v>0.14</v>
      </c>
      <c r="J262" s="45" t="n">
        <v>6.6</v>
      </c>
      <c r="K262" s="45" t="n">
        <v>0.09</v>
      </c>
      <c r="L262" s="45" t="n">
        <v>0.54</v>
      </c>
      <c r="M262" s="45" t="n">
        <v>259.18</v>
      </c>
      <c r="N262" s="45" t="n">
        <v>216.07</v>
      </c>
      <c r="O262" s="45" t="n">
        <v>35.46</v>
      </c>
      <c r="P262" s="45" t="n">
        <v>1.66</v>
      </c>
    </row>
    <row r="263" customFormat="false" ht="15" hidden="false" customHeight="false" outlineLevel="0" collapsed="false">
      <c r="A263" s="9"/>
      <c r="B263" s="9"/>
      <c r="C263" s="14" t="s">
        <v>34</v>
      </c>
      <c r="D263" s="14" t="n">
        <v>510</v>
      </c>
      <c r="E263" s="14" t="n">
        <v>722.25</v>
      </c>
      <c r="F263" s="14" t="n">
        <v>22.68</v>
      </c>
      <c r="G263" s="14" t="n">
        <v>19.89</v>
      </c>
      <c r="H263" s="14" t="n">
        <v>113.38</v>
      </c>
      <c r="I263" s="14" t="n">
        <v>0.22</v>
      </c>
      <c r="J263" s="14" t="n">
        <v>3.25</v>
      </c>
      <c r="K263" s="14" t="n">
        <v>0.16</v>
      </c>
      <c r="L263" s="14" t="n">
        <v>3.32</v>
      </c>
      <c r="M263" s="14" t="n">
        <v>191.77</v>
      </c>
      <c r="N263" s="14" t="n">
        <v>345.8</v>
      </c>
      <c r="O263" s="14" t="n">
        <v>50.37</v>
      </c>
      <c r="P263" s="14" t="n">
        <v>2.99</v>
      </c>
    </row>
    <row r="264" customFormat="false" ht="15" hidden="false" customHeight="false" outlineLevel="0" collapsed="false">
      <c r="A264" s="9"/>
      <c r="B264" s="9"/>
      <c r="C264" s="57" t="s">
        <v>143</v>
      </c>
      <c r="D264" s="9"/>
      <c r="E264" s="19" t="n">
        <f aca="false">SUM(E258:E263)</f>
        <v>3759.15</v>
      </c>
      <c r="F264" s="19" t="n">
        <f aca="false">SUM(F258:F263)</f>
        <v>122.72</v>
      </c>
      <c r="G264" s="19" t="n">
        <f aca="false">SUM(G258:G263)</f>
        <v>121.12</v>
      </c>
      <c r="H264" s="19" t="n">
        <f aca="false">SUM(H258:H263)</f>
        <v>536.43</v>
      </c>
      <c r="I264" s="19" t="n">
        <f aca="false">SUM(I258:I263)</f>
        <v>1.18</v>
      </c>
      <c r="J264" s="19" t="n">
        <f aca="false">SUM(J258:J263)</f>
        <v>24.46</v>
      </c>
      <c r="K264" s="19" t="n">
        <f aca="false">SUM(K258:K263)</f>
        <v>0.92</v>
      </c>
      <c r="L264" s="19" t="n">
        <f aca="false">SUM(L258:L263)</f>
        <v>8.59</v>
      </c>
      <c r="M264" s="19" t="n">
        <f aca="false">SUM(M258:M263)</f>
        <v>1444.73</v>
      </c>
      <c r="N264" s="19" t="n">
        <f aca="false">SUM(N258:N263)</f>
        <v>1870.11</v>
      </c>
      <c r="O264" s="19" t="n">
        <f aca="false">SUM(O258:O263)</f>
        <v>343.57</v>
      </c>
      <c r="P264" s="19" t="n">
        <f aca="false">SUM(P258:P263)</f>
        <v>18.35</v>
      </c>
    </row>
    <row r="265" customFormat="false" ht="15" hidden="false" customHeight="false" outlineLevel="0" collapsed="false">
      <c r="A265" s="9"/>
      <c r="B265" s="9"/>
      <c r="C265" s="57" t="s">
        <v>144</v>
      </c>
      <c r="D265" s="9"/>
      <c r="E265" s="59" t="n">
        <f aca="false">E264/6</f>
        <v>626.525</v>
      </c>
      <c r="F265" s="59" t="n">
        <f aca="false">F264/6</f>
        <v>20.4533333333333</v>
      </c>
      <c r="G265" s="59" t="n">
        <f aca="false">G264/6</f>
        <v>20.1866666666667</v>
      </c>
      <c r="H265" s="59" t="n">
        <f aca="false">H264/6</f>
        <v>89.405</v>
      </c>
      <c r="I265" s="59" t="n">
        <f aca="false">I264/6</f>
        <v>0.196666666666667</v>
      </c>
      <c r="J265" s="59" t="n">
        <f aca="false">J264/6</f>
        <v>4.07666666666667</v>
      </c>
      <c r="K265" s="59" t="n">
        <f aca="false">K264/6</f>
        <v>0.153333333333333</v>
      </c>
      <c r="L265" s="59" t="n">
        <f aca="false">L264/6</f>
        <v>1.43166666666667</v>
      </c>
      <c r="M265" s="59" t="n">
        <f aca="false">M264/6</f>
        <v>240.788333333333</v>
      </c>
      <c r="N265" s="59" t="n">
        <f aca="false">N264/6</f>
        <v>311.685</v>
      </c>
      <c r="O265" s="59" t="n">
        <f aca="false">O264/6</f>
        <v>57.2616666666667</v>
      </c>
      <c r="P265" s="59" t="n">
        <f aca="false">P264/6</f>
        <v>3.05833333333333</v>
      </c>
    </row>
    <row r="267" customFormat="false" ht="15" hidden="false" customHeight="false" outlineLevel="0" collapsed="false">
      <c r="A267" s="54"/>
      <c r="B267" s="54"/>
      <c r="C267" s="55" t="s">
        <v>145</v>
      </c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</row>
    <row r="268" customFormat="false" ht="13.8" hidden="false" customHeight="false" outlineLevel="0" collapsed="false">
      <c r="A268" s="9"/>
      <c r="B268" s="9"/>
      <c r="C268" s="14" t="s">
        <v>34</v>
      </c>
      <c r="D268" s="14" t="n">
        <v>900</v>
      </c>
      <c r="E268" s="14" t="n">
        <v>809.08</v>
      </c>
      <c r="F268" s="14" t="n">
        <v>28.46</v>
      </c>
      <c r="G268" s="14" t="n">
        <v>27.45</v>
      </c>
      <c r="H268" s="14" t="n">
        <v>116.14</v>
      </c>
      <c r="I268" s="14" t="n">
        <v>1.55</v>
      </c>
      <c r="J268" s="14" t="n">
        <v>148.56</v>
      </c>
      <c r="K268" s="14" t="n">
        <v>0.46</v>
      </c>
      <c r="L268" s="14" t="n">
        <v>7.44</v>
      </c>
      <c r="M268" s="14" t="n">
        <v>163.62</v>
      </c>
      <c r="N268" s="14" t="n">
        <v>388.65</v>
      </c>
      <c r="O268" s="14" t="n">
        <v>128.18</v>
      </c>
      <c r="P268" s="14" t="n">
        <v>6.89</v>
      </c>
    </row>
    <row r="269" customFormat="false" ht="13.8" hidden="false" customHeight="false" outlineLevel="0" collapsed="false">
      <c r="A269" s="9"/>
      <c r="B269" s="9"/>
      <c r="C269" s="14" t="s">
        <v>34</v>
      </c>
      <c r="D269" s="14" t="n">
        <v>795</v>
      </c>
      <c r="E269" s="14" t="n">
        <v>794.18</v>
      </c>
      <c r="F269" s="14" t="n">
        <v>38.25</v>
      </c>
      <c r="G269" s="14" t="n">
        <v>33.45</v>
      </c>
      <c r="H269" s="14" t="n">
        <v>121.54</v>
      </c>
      <c r="I269" s="14" t="n">
        <v>0.43</v>
      </c>
      <c r="J269" s="14" t="n">
        <v>12.88</v>
      </c>
      <c r="K269" s="14" t="n">
        <v>1.16</v>
      </c>
      <c r="L269" s="14" t="n">
        <v>3.61</v>
      </c>
      <c r="M269" s="14" t="n">
        <v>94.6</v>
      </c>
      <c r="N269" s="14" t="n">
        <v>422.78</v>
      </c>
      <c r="O269" s="14" t="n">
        <v>244.35</v>
      </c>
      <c r="P269" s="14" t="n">
        <v>8.64</v>
      </c>
    </row>
    <row r="270" customFormat="false" ht="13.8" hidden="false" customHeight="false" outlineLevel="0" collapsed="false">
      <c r="A270" s="9"/>
      <c r="B270" s="9"/>
      <c r="C270" s="14" t="s">
        <v>34</v>
      </c>
      <c r="D270" s="14" t="n">
        <v>800</v>
      </c>
      <c r="E270" s="14" t="n">
        <v>782.88</v>
      </c>
      <c r="F270" s="14" t="n">
        <v>27.59</v>
      </c>
      <c r="G270" s="14" t="n">
        <v>27.59</v>
      </c>
      <c r="H270" s="14" t="n">
        <v>130.8</v>
      </c>
      <c r="I270" s="14" t="n">
        <v>0.4</v>
      </c>
      <c r="J270" s="14" t="n">
        <v>150.84</v>
      </c>
      <c r="K270" s="14" t="n">
        <v>0.71</v>
      </c>
      <c r="L270" s="14" t="n">
        <v>7.05</v>
      </c>
      <c r="M270" s="14" t="n">
        <v>174.47</v>
      </c>
      <c r="N270" s="14" t="n">
        <v>385.68</v>
      </c>
      <c r="O270" s="14" t="n">
        <v>125.39</v>
      </c>
      <c r="P270" s="14" t="n">
        <v>5.96</v>
      </c>
    </row>
    <row r="271" customFormat="false" ht="13.8" hidden="false" customHeight="false" outlineLevel="0" collapsed="false">
      <c r="A271" s="9"/>
      <c r="B271" s="14"/>
      <c r="C271" s="14" t="s">
        <v>34</v>
      </c>
      <c r="D271" s="40" t="n">
        <v>930</v>
      </c>
      <c r="E271" s="14" t="n">
        <v>760.04</v>
      </c>
      <c r="F271" s="14" t="n">
        <v>23.99</v>
      </c>
      <c r="G271" s="14" t="n">
        <v>31.19</v>
      </c>
      <c r="H271" s="14" t="n">
        <v>100.06</v>
      </c>
      <c r="I271" s="14" t="n">
        <v>1.37</v>
      </c>
      <c r="J271" s="14" t="n">
        <v>28.03</v>
      </c>
      <c r="K271" s="14" t="n">
        <v>0.27</v>
      </c>
      <c r="L271" s="14" t="n">
        <v>8.06</v>
      </c>
      <c r="M271" s="14" t="n">
        <v>106.47</v>
      </c>
      <c r="N271" s="14" t="n">
        <v>326.62</v>
      </c>
      <c r="O271" s="14" t="n">
        <v>87.38</v>
      </c>
      <c r="P271" s="14" t="n">
        <v>5.15</v>
      </c>
    </row>
    <row r="272" customFormat="false" ht="13.8" hidden="false" customHeight="false" outlineLevel="0" collapsed="false">
      <c r="A272" s="9"/>
      <c r="B272" s="9"/>
      <c r="C272" s="14" t="s">
        <v>34</v>
      </c>
      <c r="D272" s="14" t="n">
        <v>840</v>
      </c>
      <c r="E272" s="14" t="n">
        <v>766.63</v>
      </c>
      <c r="F272" s="14" t="n">
        <v>28.9</v>
      </c>
      <c r="G272" s="14" t="n">
        <v>44.33</v>
      </c>
      <c r="H272" s="14" t="n">
        <v>110.93</v>
      </c>
      <c r="I272" s="14" t="n">
        <v>0.42</v>
      </c>
      <c r="J272" s="14" t="n">
        <v>41.92</v>
      </c>
      <c r="K272" s="14" t="n">
        <v>0.5</v>
      </c>
      <c r="L272" s="14" t="n">
        <v>6.65</v>
      </c>
      <c r="M272" s="14" t="n">
        <v>161.98</v>
      </c>
      <c r="N272" s="14" t="n">
        <v>327.23</v>
      </c>
      <c r="O272" s="14" t="n">
        <v>111</v>
      </c>
      <c r="P272" s="14" t="n">
        <v>4.89</v>
      </c>
    </row>
    <row r="273" customFormat="false" ht="15" hidden="false" customHeight="false" outlineLevel="0" collapsed="false">
      <c r="A273" s="9"/>
      <c r="B273" s="9"/>
      <c r="C273" s="14" t="s">
        <v>34</v>
      </c>
      <c r="D273" s="14" t="n">
        <v>805</v>
      </c>
      <c r="E273" s="14" t="n">
        <v>747.8</v>
      </c>
      <c r="F273" s="14" t="n">
        <v>21.22</v>
      </c>
      <c r="G273" s="14" t="n">
        <v>23.31</v>
      </c>
      <c r="H273" s="14" t="n">
        <v>113.78</v>
      </c>
      <c r="I273" s="14" t="n">
        <v>0.28</v>
      </c>
      <c r="J273" s="14" t="n">
        <v>37.6</v>
      </c>
      <c r="K273" s="14" t="n">
        <v>0.34</v>
      </c>
      <c r="L273" s="14" t="n">
        <v>7.45</v>
      </c>
      <c r="M273" s="14" t="n">
        <v>110.09</v>
      </c>
      <c r="N273" s="14" t="n">
        <v>302.54</v>
      </c>
      <c r="O273" s="14" t="n">
        <v>79.61</v>
      </c>
      <c r="P273" s="14" t="n">
        <v>4.89</v>
      </c>
    </row>
    <row r="274" customFormat="false" ht="15" hidden="false" customHeight="false" outlineLevel="0" collapsed="false">
      <c r="A274" s="9"/>
      <c r="B274" s="9"/>
      <c r="C274" s="57" t="s">
        <v>143</v>
      </c>
      <c r="D274" s="14"/>
      <c r="E274" s="57" t="n">
        <f aca="false">SUM(E268:E273)</f>
        <v>4660.61</v>
      </c>
      <c r="F274" s="57" t="n">
        <f aca="false">SUM(F268:F273)</f>
        <v>168.41</v>
      </c>
      <c r="G274" s="57" t="n">
        <f aca="false">SUM(G268:G273)</f>
        <v>187.32</v>
      </c>
      <c r="H274" s="57" t="n">
        <f aca="false">SUM(H268:H273)</f>
        <v>693.25</v>
      </c>
      <c r="I274" s="57" t="n">
        <f aca="false">SUM(I268:I273)</f>
        <v>4.45</v>
      </c>
      <c r="J274" s="57" t="n">
        <f aca="false">SUM(J268:J273)</f>
        <v>419.83</v>
      </c>
      <c r="K274" s="57" t="n">
        <f aca="false">SUM(K268:K273)</f>
        <v>3.44</v>
      </c>
      <c r="L274" s="57" t="n">
        <f aca="false">SUM(L268:L273)</f>
        <v>40.26</v>
      </c>
      <c r="M274" s="57" t="n">
        <f aca="false">SUM(M268:M273)</f>
        <v>811.23</v>
      </c>
      <c r="N274" s="57" t="n">
        <f aca="false">SUM(N268:N273)</f>
        <v>2153.5</v>
      </c>
      <c r="O274" s="57" t="n">
        <f aca="false">SUM(O268:O273)</f>
        <v>775.91</v>
      </c>
      <c r="P274" s="57" t="n">
        <f aca="false">SUM(P268:P273)</f>
        <v>36.42</v>
      </c>
    </row>
    <row r="275" customFormat="false" ht="15" hidden="false" customHeight="false" outlineLevel="0" collapsed="false">
      <c r="A275" s="9"/>
      <c r="B275" s="9"/>
      <c r="C275" s="57" t="s">
        <v>144</v>
      </c>
      <c r="D275" s="14"/>
      <c r="E275" s="58" t="n">
        <f aca="false">E274/6</f>
        <v>776.768333333333</v>
      </c>
      <c r="F275" s="58" t="n">
        <f aca="false">F274/6</f>
        <v>28.0683333333333</v>
      </c>
      <c r="G275" s="58" t="n">
        <f aca="false">G274/6</f>
        <v>31.22</v>
      </c>
      <c r="H275" s="58" t="n">
        <f aca="false">H274/6</f>
        <v>115.541666666667</v>
      </c>
      <c r="I275" s="58" t="n">
        <f aca="false">I274/6</f>
        <v>0.741666666666667</v>
      </c>
      <c r="J275" s="58" t="n">
        <f aca="false">J274/6</f>
        <v>69.9716666666667</v>
      </c>
      <c r="K275" s="58" t="n">
        <f aca="false">K274/6</f>
        <v>0.573333333333333</v>
      </c>
      <c r="L275" s="58" t="n">
        <f aca="false">L274/6</f>
        <v>6.71</v>
      </c>
      <c r="M275" s="58" t="n">
        <f aca="false">M274/6</f>
        <v>135.205</v>
      </c>
      <c r="N275" s="58" t="n">
        <f aca="false">N274/6</f>
        <v>358.916666666667</v>
      </c>
      <c r="O275" s="58" t="n">
        <f aca="false">O274/6</f>
        <v>129.318333333333</v>
      </c>
      <c r="P275" s="58" t="n">
        <f aca="false">P274/6</f>
        <v>6.07</v>
      </c>
    </row>
    <row r="276" customFormat="false" ht="15" hidden="false" customHeight="false" outlineLevel="0" collapsed="false">
      <c r="A276" s="9"/>
      <c r="B276" s="9"/>
      <c r="C276" s="14" t="s">
        <v>34</v>
      </c>
      <c r="D276" s="14" t="n">
        <v>805</v>
      </c>
      <c r="E276" s="14" t="n">
        <v>927.08</v>
      </c>
      <c r="F276" s="14" t="n">
        <v>30.55</v>
      </c>
      <c r="G276" s="14" t="n">
        <v>33.74</v>
      </c>
      <c r="H276" s="14" t="n">
        <v>103.85</v>
      </c>
      <c r="I276" s="14" t="n">
        <v>1.69</v>
      </c>
      <c r="J276" s="14" t="n">
        <v>53.59</v>
      </c>
      <c r="K276" s="14" t="n">
        <v>0.39</v>
      </c>
      <c r="L276" s="14" t="n">
        <v>8.25</v>
      </c>
      <c r="M276" s="14" t="n">
        <v>145.29</v>
      </c>
      <c r="N276" s="14" t="n">
        <v>567.93</v>
      </c>
      <c r="O276" s="14" t="n">
        <v>286.08</v>
      </c>
      <c r="P276" s="14" t="n">
        <v>11.71</v>
      </c>
    </row>
    <row r="277" customFormat="false" ht="13.8" hidden="false" customHeight="false" outlineLevel="0" collapsed="false">
      <c r="A277" s="9"/>
      <c r="B277" s="9"/>
      <c r="C277" s="14" t="s">
        <v>34</v>
      </c>
      <c r="D277" s="14" t="n">
        <v>905</v>
      </c>
      <c r="E277" s="14" t="n">
        <v>777.25</v>
      </c>
      <c r="F277" s="14" t="n">
        <v>24.34</v>
      </c>
      <c r="G277" s="14" t="n">
        <v>29.61</v>
      </c>
      <c r="H277" s="14" t="n">
        <v>131.07</v>
      </c>
      <c r="I277" s="14" t="n">
        <v>0.25</v>
      </c>
      <c r="J277" s="14" t="n">
        <v>22.57</v>
      </c>
      <c r="K277" s="14" t="n">
        <v>0.32</v>
      </c>
      <c r="L277" s="14" t="n">
        <v>6.47</v>
      </c>
      <c r="M277" s="14" t="n">
        <v>99.13</v>
      </c>
      <c r="N277" s="14" t="n">
        <v>256.04</v>
      </c>
      <c r="O277" s="14" t="n">
        <v>91.74</v>
      </c>
      <c r="P277" s="14" t="n">
        <v>4.56</v>
      </c>
    </row>
    <row r="278" customFormat="false" ht="13.8" hidden="false" customHeight="false" outlineLevel="0" collapsed="false">
      <c r="A278" s="9"/>
      <c r="B278" s="9"/>
      <c r="C278" s="14" t="s">
        <v>34</v>
      </c>
      <c r="D278" s="14" t="n">
        <v>855</v>
      </c>
      <c r="E278" s="14" t="n">
        <v>785.2</v>
      </c>
      <c r="F278" s="14" t="n">
        <v>27.46</v>
      </c>
      <c r="G278" s="14" t="n">
        <v>33.61</v>
      </c>
      <c r="H278" s="14" t="n">
        <v>98.1</v>
      </c>
      <c r="I278" s="14" t="n">
        <v>0.43</v>
      </c>
      <c r="J278" s="14" t="n">
        <v>14.09</v>
      </c>
      <c r="K278" s="14" t="n">
        <v>0.47</v>
      </c>
      <c r="L278" s="14" t="n">
        <v>9.53</v>
      </c>
      <c r="M278" s="14" t="n">
        <v>150.51</v>
      </c>
      <c r="N278" s="14" t="n">
        <v>435.14</v>
      </c>
      <c r="O278" s="14" t="n">
        <v>131.01</v>
      </c>
      <c r="P278" s="14" t="n">
        <v>5.82</v>
      </c>
    </row>
    <row r="279" customFormat="false" ht="13.8" hidden="false" customHeight="false" outlineLevel="0" collapsed="false">
      <c r="A279" s="9"/>
      <c r="B279" s="9"/>
      <c r="C279" s="14" t="s">
        <v>34</v>
      </c>
      <c r="D279" s="14" t="n">
        <v>950</v>
      </c>
      <c r="E279" s="14" t="n">
        <v>760.42</v>
      </c>
      <c r="F279" s="14" t="n">
        <v>27.14</v>
      </c>
      <c r="G279" s="14" t="n">
        <v>38.14</v>
      </c>
      <c r="H279" s="14" t="n">
        <v>111.41</v>
      </c>
      <c r="I279" s="14" t="n">
        <v>0.29</v>
      </c>
      <c r="J279" s="14" t="n">
        <v>159.37</v>
      </c>
      <c r="K279" s="14" t="n">
        <v>0.51</v>
      </c>
      <c r="L279" s="14" t="n">
        <v>11.03</v>
      </c>
      <c r="M279" s="14" t="n">
        <v>178</v>
      </c>
      <c r="N279" s="14" t="n">
        <v>327.81</v>
      </c>
      <c r="O279" s="14" t="n">
        <v>127.92</v>
      </c>
      <c r="P279" s="14" t="n">
        <v>4.41</v>
      </c>
    </row>
    <row r="280" customFormat="false" ht="13.8" hidden="false" customHeight="false" outlineLevel="0" collapsed="false">
      <c r="A280" s="9"/>
      <c r="B280" s="9"/>
      <c r="C280" s="14" t="s">
        <v>34</v>
      </c>
      <c r="D280" s="14" t="n">
        <v>900</v>
      </c>
      <c r="E280" s="14" t="n">
        <v>830.53</v>
      </c>
      <c r="F280" s="14" t="n">
        <v>34.1</v>
      </c>
      <c r="G280" s="14" t="n">
        <v>36.94</v>
      </c>
      <c r="H280" s="14" t="n">
        <v>138.19</v>
      </c>
      <c r="I280" s="14" t="n">
        <v>0.51</v>
      </c>
      <c r="J280" s="14" t="n">
        <v>131.79</v>
      </c>
      <c r="K280" s="14" t="n">
        <v>0.31</v>
      </c>
      <c r="L280" s="14" t="n">
        <v>5.6</v>
      </c>
      <c r="M280" s="14" t="n">
        <v>157.32</v>
      </c>
      <c r="N280" s="14" t="n">
        <v>453.48</v>
      </c>
      <c r="O280" s="14" t="n">
        <v>248.63</v>
      </c>
      <c r="P280" s="14" t="n">
        <v>9.29</v>
      </c>
    </row>
    <row r="281" customFormat="false" ht="15" hidden="false" customHeight="false" outlineLevel="0" collapsed="false">
      <c r="A281" s="9"/>
      <c r="B281" s="9"/>
      <c r="C281" s="14" t="s">
        <v>34</v>
      </c>
      <c r="D281" s="14" t="n">
        <v>900</v>
      </c>
      <c r="E281" s="14" t="n">
        <v>850.43</v>
      </c>
      <c r="F281" s="14" t="n">
        <v>34.78</v>
      </c>
      <c r="G281" s="14" t="n">
        <v>37.25</v>
      </c>
      <c r="H281" s="14" t="n">
        <v>131.67</v>
      </c>
      <c r="I281" s="14" t="n">
        <v>0.52</v>
      </c>
      <c r="J281" s="14" t="n">
        <v>131.79</v>
      </c>
      <c r="K281" s="14" t="n">
        <v>0.3</v>
      </c>
      <c r="L281" s="14" t="n">
        <v>5.65</v>
      </c>
      <c r="M281" s="14" t="n">
        <v>158.48</v>
      </c>
      <c r="N281" s="14" t="n">
        <v>270.23</v>
      </c>
      <c r="O281" s="14" t="n">
        <v>259.84</v>
      </c>
      <c r="P281" s="14" t="n">
        <v>9.66</v>
      </c>
    </row>
    <row r="282" customFormat="false" ht="15" hidden="false" customHeight="false" outlineLevel="0" collapsed="false">
      <c r="A282" s="9"/>
      <c r="B282" s="9"/>
      <c r="C282" s="57" t="s">
        <v>143</v>
      </c>
      <c r="D282" s="9"/>
      <c r="E282" s="57" t="n">
        <f aca="false">SUM(E276:E281)</f>
        <v>4930.91</v>
      </c>
      <c r="F282" s="57" t="n">
        <f aca="false">SUM(F276:F281)</f>
        <v>178.37</v>
      </c>
      <c r="G282" s="57" t="n">
        <f aca="false">SUM(G276:G281)</f>
        <v>209.29</v>
      </c>
      <c r="H282" s="57" t="n">
        <f aca="false">SUM(H276:H281)</f>
        <v>714.29</v>
      </c>
      <c r="I282" s="57" t="n">
        <f aca="false">SUM(I276:I281)</f>
        <v>3.69</v>
      </c>
      <c r="J282" s="57" t="n">
        <f aca="false">SUM(J276:J281)</f>
        <v>513.2</v>
      </c>
      <c r="K282" s="57" t="n">
        <f aca="false">SUM(K276:K281)</f>
        <v>2.3</v>
      </c>
      <c r="L282" s="57" t="n">
        <f aca="false">SUM(L276:L281)</f>
        <v>46.53</v>
      </c>
      <c r="M282" s="57" t="n">
        <f aca="false">SUM(M276:M281)</f>
        <v>888.73</v>
      </c>
      <c r="N282" s="57" t="n">
        <f aca="false">SUM(N276:N281)</f>
        <v>2310.63</v>
      </c>
      <c r="O282" s="57" t="n">
        <f aca="false">SUM(O276:O281)</f>
        <v>1145.22</v>
      </c>
      <c r="P282" s="57" t="n">
        <f aca="false">SUM(P276:P281)</f>
        <v>45.45</v>
      </c>
    </row>
    <row r="283" customFormat="false" ht="15" hidden="false" customHeight="false" outlineLevel="0" collapsed="false">
      <c r="A283" s="9"/>
      <c r="B283" s="9"/>
      <c r="C283" s="57" t="s">
        <v>144</v>
      </c>
      <c r="D283" s="9"/>
      <c r="E283" s="58" t="n">
        <f aca="false">E282/6</f>
        <v>821.818333333333</v>
      </c>
      <c r="F283" s="58" t="n">
        <f aca="false">F282/6</f>
        <v>29.7283333333333</v>
      </c>
      <c r="G283" s="58" t="n">
        <f aca="false">G282/6</f>
        <v>34.8816666666667</v>
      </c>
      <c r="H283" s="58" t="n">
        <f aca="false">H282/6</f>
        <v>119.048333333333</v>
      </c>
      <c r="I283" s="58" t="n">
        <f aca="false">I282/6</f>
        <v>0.615</v>
      </c>
      <c r="J283" s="58" t="n">
        <f aca="false">J282/6</f>
        <v>85.5333333333334</v>
      </c>
      <c r="K283" s="58" t="n">
        <f aca="false">K282/6</f>
        <v>0.383333333333333</v>
      </c>
      <c r="L283" s="58" t="n">
        <f aca="false">L282/6</f>
        <v>7.755</v>
      </c>
      <c r="M283" s="58" t="n">
        <f aca="false">M282/6</f>
        <v>148.121666666667</v>
      </c>
      <c r="N283" s="58" t="n">
        <f aca="false">N282/6</f>
        <v>385.105</v>
      </c>
      <c r="O283" s="58" t="n">
        <f aca="false">O282/6</f>
        <v>190.87</v>
      </c>
      <c r="P283" s="58" t="n">
        <f aca="false">P282/6</f>
        <v>7.575</v>
      </c>
    </row>
    <row r="285" customFormat="false" ht="15" hidden="false" customHeight="false" outlineLevel="0" collapsed="false">
      <c r="C285" s="22" t="s">
        <v>146</v>
      </c>
      <c r="D285" s="22"/>
      <c r="E285" s="60" t="n">
        <f aca="false">E257+E275</f>
        <v>1398.61</v>
      </c>
      <c r="F285" s="60" t="n">
        <f aca="false">F257+F275</f>
        <v>47.895</v>
      </c>
      <c r="G285" s="60" t="n">
        <f aca="false">G257+G275</f>
        <v>50.7883333333333</v>
      </c>
      <c r="H285" s="60" t="n">
        <f aca="false">H257+H275</f>
        <v>204.133333333333</v>
      </c>
      <c r="I285" s="60" t="n">
        <f aca="false">I257+I275</f>
        <v>0.971666666666667</v>
      </c>
      <c r="J285" s="60" t="n">
        <f aca="false">J257+J275</f>
        <v>74.2666666666667</v>
      </c>
      <c r="K285" s="60" t="n">
        <f aca="false">K257+K275</f>
        <v>0.701666666666666</v>
      </c>
      <c r="L285" s="60" t="n">
        <f aca="false">L257+L275</f>
        <v>7.56166666666667</v>
      </c>
      <c r="M285" s="60" t="n">
        <f aca="false">M257+M275</f>
        <v>459.761666666667</v>
      </c>
      <c r="N285" s="60" t="n">
        <f aca="false">N257+N275</f>
        <v>727.34</v>
      </c>
      <c r="O285" s="60" t="n">
        <f aca="false">O257+O275</f>
        <v>213.445</v>
      </c>
      <c r="P285" s="60" t="n">
        <f aca="false">P257+P275</f>
        <v>9.38166666666667</v>
      </c>
    </row>
    <row r="286" customFormat="false" ht="15" hidden="false" customHeight="false" outlineLevel="0" collapsed="false">
      <c r="C286" s="22" t="s">
        <v>147</v>
      </c>
      <c r="D286" s="22"/>
      <c r="E286" s="60" t="n">
        <f aca="false">E265+E283</f>
        <v>1448.34333333333</v>
      </c>
      <c r="F286" s="60" t="n">
        <f aca="false">F265+F283</f>
        <v>50.1816666666666</v>
      </c>
      <c r="G286" s="60" t="n">
        <f aca="false">G265+G283</f>
        <v>55.0683333333334</v>
      </c>
      <c r="H286" s="60" t="n">
        <f aca="false">H265+H283</f>
        <v>208.453333333333</v>
      </c>
      <c r="I286" s="60" t="n">
        <f aca="false">I265+I283</f>
        <v>0.811666666666667</v>
      </c>
      <c r="J286" s="60" t="n">
        <f aca="false">J265+J283</f>
        <v>89.61</v>
      </c>
      <c r="K286" s="60" t="n">
        <f aca="false">K265+K283</f>
        <v>0.536666666666666</v>
      </c>
      <c r="L286" s="60" t="n">
        <f aca="false">L265+L283</f>
        <v>9.18666666666667</v>
      </c>
      <c r="M286" s="60" t="n">
        <f aca="false">M265+M283</f>
        <v>388.91</v>
      </c>
      <c r="N286" s="60" t="n">
        <f aca="false">N265+N283</f>
        <v>696.79</v>
      </c>
      <c r="O286" s="60" t="n">
        <f aca="false">O265+O283</f>
        <v>248.131666666667</v>
      </c>
      <c r="P286" s="60" t="n">
        <f aca="false">P265+P283</f>
        <v>10.6333333333333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8">
    <mergeCell ref="A1:P1"/>
    <mergeCell ref="A2:P2"/>
    <mergeCell ref="A3:C3"/>
    <mergeCell ref="D3:G3"/>
    <mergeCell ref="J3:P3"/>
    <mergeCell ref="A4:C4"/>
    <mergeCell ref="D4:G4"/>
    <mergeCell ref="J4:P4"/>
    <mergeCell ref="A5:C5"/>
    <mergeCell ref="D5:G5"/>
    <mergeCell ref="J5:P5"/>
    <mergeCell ref="A6:C6"/>
    <mergeCell ref="D6:G6"/>
    <mergeCell ref="J6:P6"/>
    <mergeCell ref="A7:P7"/>
    <mergeCell ref="A8:P9"/>
    <mergeCell ref="G10:I10"/>
    <mergeCell ref="B11:B12"/>
    <mergeCell ref="C11:C12"/>
    <mergeCell ref="D11:D12"/>
    <mergeCell ref="E11:H11"/>
    <mergeCell ref="I11:P11"/>
    <mergeCell ref="G31:I31"/>
    <mergeCell ref="B32:B33"/>
    <mergeCell ref="C32:C33"/>
    <mergeCell ref="D32:D33"/>
    <mergeCell ref="E32:H32"/>
    <mergeCell ref="I32:P32"/>
    <mergeCell ref="G50:I50"/>
    <mergeCell ref="B51:B52"/>
    <mergeCell ref="C51:C52"/>
    <mergeCell ref="D51:D52"/>
    <mergeCell ref="E51:H51"/>
    <mergeCell ref="I51:P51"/>
    <mergeCell ref="G69:I69"/>
    <mergeCell ref="B70:B71"/>
    <mergeCell ref="C70:C71"/>
    <mergeCell ref="D70:D71"/>
    <mergeCell ref="E70:H70"/>
    <mergeCell ref="I70:P70"/>
    <mergeCell ref="G89:I89"/>
    <mergeCell ref="B90:B91"/>
    <mergeCell ref="C90:C91"/>
    <mergeCell ref="D90:D91"/>
    <mergeCell ref="E90:H90"/>
    <mergeCell ref="I90:P90"/>
    <mergeCell ref="G109:I109"/>
    <mergeCell ref="B110:B111"/>
    <mergeCell ref="C110:C111"/>
    <mergeCell ref="D110:D111"/>
    <mergeCell ref="E110:H110"/>
    <mergeCell ref="I110:P110"/>
    <mergeCell ref="G126:I126"/>
    <mergeCell ref="B127:B128"/>
    <mergeCell ref="C127:C128"/>
    <mergeCell ref="D127:D128"/>
    <mergeCell ref="E127:H127"/>
    <mergeCell ref="I127:P127"/>
    <mergeCell ref="G146:I146"/>
    <mergeCell ref="B147:B148"/>
    <mergeCell ref="C147:C148"/>
    <mergeCell ref="D147:D148"/>
    <mergeCell ref="E147:H147"/>
    <mergeCell ref="I147:P147"/>
    <mergeCell ref="G167:I167"/>
    <mergeCell ref="B168:B169"/>
    <mergeCell ref="C168:C169"/>
    <mergeCell ref="D168:D169"/>
    <mergeCell ref="E168:H168"/>
    <mergeCell ref="I168:P168"/>
    <mergeCell ref="G187:I187"/>
    <mergeCell ref="B188:B189"/>
    <mergeCell ref="C188:C189"/>
    <mergeCell ref="D188:D189"/>
    <mergeCell ref="E188:H188"/>
    <mergeCell ref="I188:P188"/>
    <mergeCell ref="G207:I207"/>
    <mergeCell ref="B208:B209"/>
    <mergeCell ref="C208:C209"/>
    <mergeCell ref="D208:D209"/>
    <mergeCell ref="E208:H208"/>
    <mergeCell ref="I208:P208"/>
    <mergeCell ref="G227:I227"/>
    <mergeCell ref="B228:B229"/>
    <mergeCell ref="C228:C229"/>
    <mergeCell ref="D228:D229"/>
    <mergeCell ref="E228:H228"/>
    <mergeCell ref="I228:P228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A1" activeCellId="0" sqref="A1"/>
    </sheetView>
  </sheetViews>
  <sheetFormatPr defaultColWidth="8.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20974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2023-02-13T11:04:22Z</dcterms:created>
  <dc:creator>miheeva_ea</dc:creator>
  <dc:description/>
  <dc:language>ru-RU</dc:language>
  <cp:lastModifiedBy/>
  <cp:lastPrinted>2025-01-09T14:51:50Z</cp:lastPrinted>
  <dcterms:modified xsi:type="dcterms:W3CDTF">2025-01-09T14:53:20Z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