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/>
  </bookViews>
  <sheets>
    <sheet name="5-6 девушки" sheetId="8" r:id="rId1"/>
    <sheet name="5-6 юноши" sheetId="7" r:id="rId2"/>
    <sheet name="7 - 8 девушки" sheetId="2" r:id="rId3"/>
    <sheet name="7-8 юноши" sheetId="3" r:id="rId4"/>
    <sheet name="9 - 11 девушки" sheetId="4" r:id="rId5"/>
    <sheet name="9 -11 юноши" sheetId="5" r:id="rId6"/>
  </sheets>
  <calcPr calcId="162913"/>
</workbook>
</file>

<file path=xl/calcChain.xml><?xml version="1.0" encoding="utf-8"?>
<calcChain xmlns="http://schemas.openxmlformats.org/spreadsheetml/2006/main">
  <c r="L19" i="8" l="1"/>
  <c r="L16" i="8"/>
  <c r="L18" i="7"/>
  <c r="L17" i="7"/>
  <c r="L21" i="2"/>
  <c r="L19" i="2"/>
  <c r="L23" i="2"/>
  <c r="L20" i="2"/>
  <c r="L18" i="2"/>
  <c r="L22" i="2"/>
  <c r="L16" i="2"/>
  <c r="L21" i="3"/>
  <c r="L18" i="3"/>
  <c r="L19" i="3"/>
  <c r="L20" i="3"/>
  <c r="L17" i="3"/>
  <c r="L16" i="3"/>
  <c r="L17" i="5"/>
  <c r="L22" i="4"/>
  <c r="L20" i="4"/>
  <c r="L19" i="4"/>
  <c r="L17" i="4"/>
  <c r="L16" i="5"/>
  <c r="L18" i="4"/>
  <c r="L16" i="4"/>
  <c r="L21" i="4"/>
</calcChain>
</file>

<file path=xl/sharedStrings.xml><?xml version="1.0" encoding="utf-8"?>
<sst xmlns="http://schemas.openxmlformats.org/spreadsheetml/2006/main" count="374" uniqueCount="77">
  <si>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</si>
  <si>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</si>
  <si>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</si>
  <si>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</si>
  <si>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</si>
  <si>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</si>
  <si>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</si>
  <si>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</si>
  <si>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</si>
  <si>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</si>
  <si>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</si>
  <si>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</si>
  <si>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</si>
  <si>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</si>
  <si>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</si>
  <si>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№3" г.Чебоксары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</si>
  <si>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Алексеева А.Н, учитель физической культуры</t>
    </r>
  </si>
  <si>
    <t>Алексеева А.Н, учитель физической культуры</t>
  </si>
  <si>
    <t>Алексеева Ангелина Николаевна</t>
  </si>
  <si>
    <t xml:space="preserve">МБОУ "СОШ №3" 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</si>
  <si>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</si>
  <si>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</si>
  <si>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7</t>
    </r>
  </si>
  <si>
    <t>Победитель</t>
  </si>
  <si>
    <t>Теория</t>
  </si>
  <si>
    <t>Гимнастика</t>
  </si>
  <si>
    <t>Легкая атлетика</t>
  </si>
  <si>
    <t>Ф-7-6</t>
  </si>
  <si>
    <t>Ф7-7</t>
  </si>
  <si>
    <t>Ф-7-3</t>
  </si>
  <si>
    <t>Ф-7-1</t>
  </si>
  <si>
    <t>Ф-7-2</t>
  </si>
  <si>
    <t>Ф-7-5</t>
  </si>
  <si>
    <t>Ф-8-1</t>
  </si>
  <si>
    <t>Ф-8-2</t>
  </si>
  <si>
    <t>Ф-8-3</t>
  </si>
  <si>
    <t>Ф-8-4</t>
  </si>
  <si>
    <t>Ф-8-5</t>
  </si>
  <si>
    <t>Ф8-6</t>
  </si>
  <si>
    <t>Ф-8-7</t>
  </si>
  <si>
    <t>Ф- 9-1</t>
  </si>
  <si>
    <t>Ф-9-3</t>
  </si>
  <si>
    <t>Ф-9-4</t>
  </si>
  <si>
    <t>Ф-9-5</t>
  </si>
  <si>
    <t>Ф-9-9</t>
  </si>
  <si>
    <t>Ф-9-10</t>
  </si>
  <si>
    <t>Ф-9-2</t>
  </si>
  <si>
    <t>Ф-9-6</t>
  </si>
  <si>
    <t>Ф-9-7</t>
  </si>
  <si>
    <t>Ф-9-8</t>
  </si>
  <si>
    <t>Ф-9-11</t>
  </si>
  <si>
    <t>Ф-9-12</t>
  </si>
  <si>
    <t>Ф-9-13</t>
  </si>
  <si>
    <t>Ф-5-1</t>
  </si>
  <si>
    <t>Ф-5-2</t>
  </si>
  <si>
    <t>Ф-5-3</t>
  </si>
  <si>
    <t>Ф-5-4</t>
  </si>
  <si>
    <t>Ф-6-1</t>
  </si>
  <si>
    <t>Ф-6-3</t>
  </si>
  <si>
    <t>Ф-6-2</t>
  </si>
  <si>
    <t xml:space="preserve">участник </t>
  </si>
  <si>
    <t>призер</t>
  </si>
  <si>
    <t>учстник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</si>
  <si>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4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</si>
  <si>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</si>
  <si>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</si>
  <si>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2025-2026 уч.г., 9-11 класс юноши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</si>
  <si>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 2025-2026 уч.г., 9-11 класс девушки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</si>
  <si>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2025-2026 уч.г., 7-8 класс юноши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</si>
  <si>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2025-2026 уч.г., 7-8 класс девушки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</si>
  <si>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2025-2026 уч.г., 5-6 класс юноши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</si>
  <si>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 физической культуре</t>
    </r>
    <r>
      <rPr>
        <b/>
        <sz val="11"/>
        <rFont val="Arial"/>
        <family val="2"/>
        <charset val="204"/>
      </rPr>
      <t xml:space="preserve"> в 2025-2026 уч.г., 5-6класс девушки</t>
    </r>
  </si>
  <si>
    <t>Дата проведения: 19.09.2025 г.</t>
  </si>
  <si>
    <t>Члены жюри: Фокина Д.А.. учитель физической культуры</t>
  </si>
  <si>
    <t>Тихонова Т.А., учитель технологии</t>
  </si>
  <si>
    <t>Александрова А.А., заместитель директора по ВВР</t>
  </si>
  <si>
    <t>Васильева В.О.,учитель ОБиЗР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</si>
</sst>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21">
    <xf numFmtId="0" fontId="0" fillId="0" borderId="0" xfId="0"/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11" xfId="1" applyFont="1" applyFill="1" applyBorder="1" applyAlignment="1">
      <alignment horizontal="left" vertical="top" wrapText="1"/>
    </xf>
    <xf numFmtId="0" fontId="17" fillId="0" borderId="11" xfId="1" applyFont="1" applyFill="1" applyBorder="1" applyAlignment="1">
      <alignment horizontal="left" vertical="top" wrapText="1"/>
    </xf>
    <xf numFmtId="1" fontId="21" fillId="0" borderId="11" xfId="1" applyNumberFormat="1" applyFont="1" applyFill="1" applyBorder="1" applyAlignment="1">
      <alignment horizontal="center" vertical="top" wrapText="1"/>
    </xf>
    <xf numFmtId="0" fontId="21" fillId="0" borderId="11" xfId="1" applyFont="1" applyFill="1" applyBorder="1" applyAlignment="1">
      <alignment horizontal="center" vertical="top" wrapText="1"/>
    </xf>
    <xf numFmtId="0" fontId="0" fillId="0" borderId="0" xfId="0" applyFill="1"/>
    <xf numFmtId="0" fontId="17" fillId="0" borderId="16" xfId="1" applyFont="1" applyBorder="1" applyAlignment="1">
      <alignment horizontal="center" vertical="top" wrapText="1"/>
    </xf>
    <xf numFmtId="0" fontId="17" fillId="0" borderId="16" xfId="1" applyFont="1" applyBorder="1" applyAlignment="1">
      <alignment horizontal="left" vertical="top" wrapText="1"/>
    </xf>
    <xf numFmtId="1" fontId="21" fillId="0" borderId="16" xfId="1" applyNumberFormat="1" applyFont="1" applyBorder="1" applyAlignment="1">
      <alignment horizontal="center" vertical="top" wrapText="1"/>
    </xf>
    <xf numFmtId="0" fontId="17" fillId="0" borderId="16" xfId="1" applyFont="1" applyFill="1" applyBorder="1" applyAlignment="1">
      <alignment horizontal="center" vertical="top" wrapText="1"/>
    </xf>
    <xf numFmtId="0" fontId="25" fillId="0" borderId="17" xfId="0" applyFont="1" applyFill="1" applyBorder="1" applyAlignment="1">
      <alignment vertical="top" wrapText="1"/>
    </xf>
    <xf numFmtId="1" fontId="21" fillId="0" borderId="16" xfId="1" applyNumberFormat="1" applyFont="1" applyFill="1" applyBorder="1" applyAlignment="1">
      <alignment horizontal="center" vertical="top" wrapText="1"/>
    </xf>
    <xf numFmtId="0" fontId="25" fillId="0" borderId="17" xfId="0" applyFont="1" applyBorder="1" applyAlignment="1">
      <alignment vertical="top" wrapText="1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28" fillId="0" borderId="11" xfId="1" applyFont="1" applyFill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 wrapText="1"/>
    </xf>
    <xf numFmtId="0" fontId="17" fillId="0" borderId="16" xfId="1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25" fillId="0" borderId="19" xfId="0" applyFont="1" applyBorder="1" applyAlignment="1">
      <alignment horizontal="left" vertical="center" wrapText="1"/>
    </xf>
    <xf numFmtId="1" fontId="21" fillId="0" borderId="11" xfId="1" applyNumberFormat="1" applyFont="1" applyBorder="1" applyAlignment="1">
      <alignment horizontal="left" vertical="top" wrapText="1"/>
    </xf>
    <xf numFmtId="1" fontId="21" fillId="0" borderId="16" xfId="1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7" fillId="0" borderId="16" xfId="1" applyFont="1" applyBorder="1" applyAlignment="1">
      <alignment horizontal="left" vertical="top"/>
    </xf>
    <xf numFmtId="0" fontId="27" fillId="0" borderId="11" xfId="1" applyFont="1" applyBorder="1" applyAlignment="1">
      <alignment horizontal="left" vertical="top"/>
    </xf>
    <xf numFmtId="0" fontId="28" fillId="0" borderId="11" xfId="1" applyFont="1" applyFill="1" applyBorder="1" applyAlignment="1">
      <alignment horizontal="left" vertical="top"/>
    </xf>
    <xf numFmtId="0" fontId="28" fillId="0" borderId="11" xfId="1" applyFont="1" applyBorder="1" applyAlignment="1">
      <alignment horizontal="left" vertical="top"/>
    </xf>
    <xf numFmtId="1" fontId="21" fillId="0" borderId="11" xfId="1" applyNumberFormat="1" applyFont="1" applyBorder="1" applyAlignment="1">
      <alignment horizontal="left" vertical="top"/>
    </xf>
    <xf numFmtId="1" fontId="21" fillId="0" borderId="16" xfId="1" applyNumberFormat="1" applyFont="1" applyBorder="1" applyAlignment="1">
      <alignment horizontal="left" vertical="top"/>
    </xf>
    <xf numFmtId="0" fontId="21" fillId="0" borderId="11" xfId="1" applyFont="1" applyBorder="1" applyAlignment="1">
      <alignment horizontal="left" vertical="top"/>
    </xf>
    <xf numFmtId="0" fontId="17" fillId="0" borderId="10" xfId="1" applyFont="1" applyBorder="1" applyAlignment="1">
      <alignment horizontal="left" vertical="top"/>
    </xf>
    <xf numFmtId="0" fontId="27" fillId="0" borderId="10" xfId="1" applyFont="1" applyBorder="1" applyAlignment="1">
      <alignment horizontal="left" vertical="top"/>
    </xf>
    <xf numFmtId="0" fontId="28" fillId="0" borderId="10" xfId="1" applyFont="1" applyBorder="1" applyAlignment="1">
      <alignment horizontal="left" vertical="top"/>
    </xf>
    <xf numFmtId="1" fontId="21" fillId="0" borderId="10" xfId="1" applyNumberFormat="1" applyFont="1" applyBorder="1" applyAlignment="1">
      <alignment horizontal="left" vertical="top"/>
    </xf>
    <xf numFmtId="0" fontId="21" fillId="0" borderId="10" xfId="1" applyFont="1" applyBorder="1" applyAlignment="1">
      <alignment horizontal="left" vertical="top"/>
    </xf>
    <xf numFmtId="0" fontId="17" fillId="0" borderId="18" xfId="1" applyFont="1" applyFill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1" fontId="21" fillId="0" borderId="16" xfId="1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28" fillId="0" borderId="16" xfId="1" applyFont="1" applyFill="1" applyBorder="1" applyAlignment="1">
      <alignment horizontal="left" vertical="top"/>
    </xf>
    <xf numFmtId="0" fontId="25" fillId="0" borderId="17" xfId="0" applyFont="1" applyFill="1" applyBorder="1" applyAlignment="1">
      <alignment horizontal="left" vertical="top"/>
    </xf>
    <xf numFmtId="0" fontId="17" fillId="0" borderId="16" xfId="1" applyFont="1" applyFill="1" applyBorder="1" applyAlignment="1">
      <alignment horizontal="left" vertical="top"/>
    </xf>
    <xf numFmtId="1" fontId="21" fillId="0" borderId="16" xfId="1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7" fillId="0" borderId="11" xfId="1" applyFont="1" applyFill="1" applyBorder="1" applyAlignment="1">
      <alignment horizontal="left" vertical="top"/>
    </xf>
    <xf numFmtId="0" fontId="27" fillId="0" borderId="11" xfId="1" applyFont="1" applyFill="1" applyBorder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1" fontId="21" fillId="0" borderId="11" xfId="1" applyNumberFormat="1" applyFont="1" applyFill="1" applyBorder="1" applyAlignment="1">
      <alignment horizontal="left" vertical="top"/>
    </xf>
    <xf numFmtId="0" fontId="21" fillId="0" borderId="11" xfId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26" fillId="0" borderId="0" xfId="0" applyFont="1" applyFill="1" applyAlignment="1">
      <alignment horizontal="left" vertical="top" wrapText="1"/>
    </xf>
    <xf numFmtId="0" fontId="25" fillId="0" borderId="12" xfId="0" applyFont="1" applyFill="1" applyBorder="1" applyAlignment="1">
      <alignment horizontal="left" vertical="center" wrapText="1"/>
    </xf>
    <xf numFmtId="1" fontId="21" fillId="0" borderId="11" xfId="1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25" fillId="0" borderId="0" xfId="0" applyFont="1" applyBorder="1" applyAlignment="1">
      <alignment vertical="top" wrapText="1"/>
    </xf>
    <xf numFmtId="0" fontId="21" fillId="0" borderId="17" xfId="1" applyFont="1" applyBorder="1" applyAlignment="1">
      <alignment horizontal="left" vertical="top" wrapText="1"/>
    </xf>
    <xf numFmtId="0" fontId="25" fillId="0" borderId="10" xfId="0" applyFont="1" applyBorder="1" applyAlignment="1">
      <alignment vertical="top" wrapText="1"/>
    </xf>
    <xf numFmtId="0" fontId="25" fillId="0" borderId="0" xfId="0" applyFont="1" applyBorder="1" applyAlignment="1">
      <alignment vertical="center" wrapText="1"/>
    </xf>
    <xf numFmtId="0" fontId="25" fillId="0" borderId="12" xfId="0" applyFont="1" applyBorder="1" applyAlignment="1">
      <alignment vertical="top" wrapText="1"/>
    </xf>
    <xf numFmtId="0" fontId="17" fillId="0" borderId="11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left" vertical="top" wrapText="1"/>
    </xf>
    <xf numFmtId="1" fontId="21" fillId="0" borderId="10" xfId="1" applyNumberFormat="1" applyFont="1" applyFill="1" applyBorder="1" applyAlignment="1">
      <alignment horizontal="center" vertical="top" wrapText="1"/>
    </xf>
    <xf numFmtId="0" fontId="27" fillId="0" borderId="17" xfId="1" applyFont="1" applyFill="1" applyBorder="1" applyAlignment="1">
      <alignment horizontal="left" vertical="top"/>
    </xf>
    <xf numFmtId="0" fontId="25" fillId="0" borderId="10" xfId="0" applyFont="1" applyBorder="1" applyAlignment="1">
      <alignment horizontal="left" vertical="top"/>
    </xf>
    <xf numFmtId="0" fontId="25" fillId="0" borderId="16" xfId="0" applyFont="1" applyFill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28" fillId="0" borderId="12" xfId="1" applyFont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top" wrapText="1"/>
    </xf>
    <xf numFmtId="0" fontId="27" fillId="0" borderId="17" xfId="1" applyFont="1" applyBorder="1" applyAlignment="1">
      <alignment horizontal="left" vertical="top" wrapText="1"/>
    </xf>
    <xf numFmtId="0" fontId="25" fillId="0" borderId="10" xfId="0" applyFont="1" applyFill="1" applyBorder="1" applyAlignment="1">
      <alignment horizontal="left" vertical="top" wrapText="1"/>
    </xf>
    <xf numFmtId="0" fontId="28" fillId="0" borderId="10" xfId="1" applyFont="1" applyFill="1" applyBorder="1" applyAlignment="1">
      <alignment horizontal="left" vertical="top" wrapText="1"/>
    </xf>
    <xf numFmtId="0" fontId="26" fillId="0" borderId="19" xfId="0" applyFont="1" applyFill="1" applyBorder="1" applyAlignment="1">
      <alignment horizontal="left" vertical="top"/>
    </xf>
    <xf numFmtId="0" fontId="17" fillId="0" borderId="0" xfId="1" applyFont="1" applyBorder="1" applyAlignment="1">
      <alignment horizontal="left" vertical="top" wrapText="1"/>
    </xf>
    <xf numFmtId="0" fontId="24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tabSelected="1" topLeftCell="A7" zoomScale="90" zoomScaleNormal="90" workbookViewId="0">
      <selection activeCell="H33" sqref="H33:H3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0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17" t="s">
        <v>71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1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">
      <c r="A5" s="118" t="s">
        <v>63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ht="15" x14ac:dyDescent="0.2">
      <c r="A6" s="118" t="s">
        <v>72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5" x14ac:dyDescent="0.25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x14ac:dyDescent="0.2">
      <c r="A8" s="120" t="s">
        <v>16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</row>
    <row r="9" spans="1:15" ht="15" x14ac:dyDescent="0.2">
      <c r="A9" s="120" t="s">
        <v>73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"/>
      <c r="M9" s="1"/>
      <c r="N9" s="1"/>
      <c r="O9" s="1"/>
    </row>
    <row r="10" spans="1:15" ht="14.25" x14ac:dyDescent="0.2">
      <c r="A10" s="115" t="s">
        <v>74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ht="14.25" x14ac:dyDescent="0.2">
      <c r="A11" s="115" t="s">
        <v>75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ht="14.25" x14ac:dyDescent="0.2">
      <c r="A12" s="115" t="s">
        <v>76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2.75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24</v>
      </c>
      <c r="J15" s="20" t="s">
        <v>25</v>
      </c>
      <c r="K15" s="20" t="s">
        <v>26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ht="26.25" thickBot="1" x14ac:dyDescent="0.25">
      <c r="A16" s="7">
        <v>1</v>
      </c>
      <c r="B16" s="5" t="s">
        <v>57</v>
      </c>
      <c r="C16" s="52"/>
      <c r="D16" s="32" t="s">
        <v>12</v>
      </c>
      <c r="E16" s="15" t="s">
        <v>19</v>
      </c>
      <c r="F16" s="6">
        <v>6</v>
      </c>
      <c r="G16" s="6">
        <v>6</v>
      </c>
      <c r="H16" s="15" t="s">
        <v>18</v>
      </c>
      <c r="I16" s="7">
        <v>8.8000000000000007</v>
      </c>
      <c r="J16" s="7">
        <v>40</v>
      </c>
      <c r="K16" s="7">
        <v>29.3</v>
      </c>
      <c r="L16" s="21">
        <f>SUM(I16:K16)</f>
        <v>78.099999999999994</v>
      </c>
      <c r="M16" s="21">
        <v>100</v>
      </c>
      <c r="N16" s="21">
        <v>78</v>
      </c>
      <c r="O16" s="22" t="s">
        <v>61</v>
      </c>
    </row>
    <row r="17" spans="1:15" s="35" customFormat="1" ht="26.25" thickBot="1" x14ac:dyDescent="0.25">
      <c r="A17" s="39">
        <v>2</v>
      </c>
      <c r="B17" s="40" t="s">
        <v>55</v>
      </c>
      <c r="C17" s="45"/>
      <c r="D17" s="32" t="s">
        <v>12</v>
      </c>
      <c r="E17" s="32" t="s">
        <v>19</v>
      </c>
      <c r="F17" s="32">
        <v>5</v>
      </c>
      <c r="G17" s="32">
        <v>5</v>
      </c>
      <c r="H17" s="32" t="s">
        <v>18</v>
      </c>
      <c r="I17" s="39">
        <v>9.6</v>
      </c>
      <c r="J17" s="39">
        <v>27.8</v>
      </c>
      <c r="K17" s="39">
        <v>40</v>
      </c>
      <c r="L17" s="39">
        <v>77</v>
      </c>
      <c r="M17" s="41">
        <v>100</v>
      </c>
      <c r="N17" s="41">
        <v>77</v>
      </c>
      <c r="O17" s="24" t="s">
        <v>61</v>
      </c>
    </row>
    <row r="18" spans="1:15" ht="26.25" thickBot="1" x14ac:dyDescent="0.25">
      <c r="A18" s="36">
        <v>3</v>
      </c>
      <c r="B18" s="42" t="s">
        <v>53</v>
      </c>
      <c r="C18" s="44"/>
      <c r="D18" s="15" t="s">
        <v>12</v>
      </c>
      <c r="E18" s="15" t="s">
        <v>19</v>
      </c>
      <c r="F18" s="15">
        <v>5</v>
      </c>
      <c r="G18" s="15">
        <v>5</v>
      </c>
      <c r="H18" s="15" t="s">
        <v>18</v>
      </c>
      <c r="I18" s="36">
        <v>6.4</v>
      </c>
      <c r="J18" s="36">
        <v>18.46</v>
      </c>
      <c r="K18" s="36">
        <v>14</v>
      </c>
      <c r="L18" s="23">
        <v>35</v>
      </c>
      <c r="M18" s="38">
        <v>100</v>
      </c>
      <c r="N18" s="38">
        <v>35</v>
      </c>
      <c r="O18" s="24" t="s">
        <v>20</v>
      </c>
    </row>
    <row r="19" spans="1:15" ht="25.5" x14ac:dyDescent="0.2">
      <c r="A19" s="7">
        <v>4</v>
      </c>
      <c r="B19" s="5" t="s">
        <v>58</v>
      </c>
      <c r="C19" s="45"/>
      <c r="D19" s="32" t="s">
        <v>12</v>
      </c>
      <c r="E19" s="15" t="s">
        <v>19</v>
      </c>
      <c r="F19" s="6">
        <v>6</v>
      </c>
      <c r="G19" s="6">
        <v>6</v>
      </c>
      <c r="H19" s="15" t="s">
        <v>18</v>
      </c>
      <c r="I19" s="7">
        <v>9.6</v>
      </c>
      <c r="J19" s="7">
        <v>24.5</v>
      </c>
      <c r="K19" s="7">
        <v>18.899999999999999</v>
      </c>
      <c r="L19" s="21">
        <f>SUM(I19:K19)</f>
        <v>53</v>
      </c>
      <c r="M19" s="21">
        <v>100</v>
      </c>
      <c r="N19" s="21">
        <v>53</v>
      </c>
      <c r="O19" s="22" t="s">
        <v>20</v>
      </c>
    </row>
    <row r="20" spans="1:15" ht="15.75" x14ac:dyDescent="0.2">
      <c r="A20" s="10"/>
      <c r="B20" s="93"/>
      <c r="C20" s="44"/>
      <c r="D20" s="8"/>
      <c r="E20" s="8"/>
      <c r="F20" s="8"/>
      <c r="G20" s="8"/>
      <c r="H20" s="8"/>
      <c r="I20" s="10"/>
      <c r="J20" s="10"/>
      <c r="K20" s="10"/>
      <c r="L20" s="18"/>
      <c r="M20" s="18"/>
      <c r="N20" s="18"/>
      <c r="O20" s="19"/>
    </row>
    <row r="21" spans="1:15" ht="15.75" x14ac:dyDescent="0.2">
      <c r="A21" s="10"/>
      <c r="B21" s="93"/>
      <c r="C21" s="44"/>
      <c r="D21" s="8"/>
      <c r="E21" s="8"/>
      <c r="F21" s="8"/>
      <c r="G21" s="8"/>
      <c r="H21" s="8"/>
      <c r="I21" s="10"/>
      <c r="J21" s="10"/>
      <c r="K21" s="10"/>
      <c r="L21" s="18"/>
      <c r="M21" s="18"/>
      <c r="N21" s="18"/>
      <c r="O21" s="19"/>
    </row>
    <row r="22" spans="1:15" ht="12.75" x14ac:dyDescent="0.2">
      <c r="A22" s="8"/>
      <c r="B22" s="12" t="s">
        <v>8</v>
      </c>
      <c r="C22" s="8"/>
      <c r="D22" s="114" t="s">
        <v>17</v>
      </c>
      <c r="E22" s="114"/>
      <c r="F22" s="114"/>
      <c r="G22" s="114"/>
      <c r="H22" s="114"/>
      <c r="I22" s="10"/>
      <c r="J22" s="10"/>
      <c r="K22" s="10"/>
      <c r="L22" s="11"/>
      <c r="M22" s="11"/>
      <c r="N22" s="11"/>
      <c r="O22" s="10"/>
    </row>
    <row r="23" spans="1:15" ht="15" customHeight="1" x14ac:dyDescent="0.2">
      <c r="B23" s="14" t="s">
        <v>73</v>
      </c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2.75" customHeight="1" x14ac:dyDescent="0.2">
      <c r="B24" s="4" t="s">
        <v>74</v>
      </c>
      <c r="C24" s="4"/>
      <c r="D24" s="4"/>
      <c r="E24" s="4"/>
      <c r="F24" s="4"/>
      <c r="G24" s="4"/>
      <c r="H24" s="8"/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B25" s="4" t="s">
        <v>75</v>
      </c>
      <c r="C25" s="4"/>
      <c r="D25" s="4"/>
      <c r="E25" s="4"/>
      <c r="F25" s="4"/>
      <c r="G25" s="4"/>
      <c r="H25" s="8"/>
      <c r="I25" s="4"/>
      <c r="J25" s="4"/>
      <c r="K25" s="4"/>
      <c r="L25" s="4"/>
      <c r="M25" s="4"/>
      <c r="N25" s="4"/>
      <c r="O25" s="4"/>
    </row>
    <row r="26" spans="1:15" ht="12.75" customHeight="1" x14ac:dyDescent="0.2">
      <c r="B26" s="4" t="s">
        <v>76</v>
      </c>
      <c r="C26" s="4"/>
      <c r="D26" s="4"/>
      <c r="E26" s="4"/>
      <c r="F26" s="4"/>
      <c r="G26" s="4"/>
      <c r="H26" s="8"/>
      <c r="I26" s="4"/>
      <c r="J26" s="4"/>
      <c r="K26" s="4"/>
      <c r="L26" s="4"/>
      <c r="M26" s="4"/>
      <c r="N26" s="4"/>
      <c r="O26" s="4"/>
    </row>
    <row r="27" spans="1:15" ht="12.75" customHeight="1" x14ac:dyDescent="0.2">
      <c r="B27" s="4"/>
      <c r="C27" s="4"/>
      <c r="D27" s="4"/>
      <c r="E27" s="4"/>
      <c r="F27" s="4"/>
      <c r="G27" s="4"/>
      <c r="H27" s="8"/>
      <c r="I27" s="4"/>
      <c r="J27" s="4"/>
      <c r="K27" s="4"/>
      <c r="L27" s="4"/>
      <c r="M27" s="4"/>
      <c r="N27" s="4"/>
      <c r="O27" s="4"/>
    </row>
    <row r="28" spans="1:15" ht="12.75" customHeight="1" x14ac:dyDescent="0.2">
      <c r="B28" s="4"/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customHeight="1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customHeight="1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2.75" customHeight="1" x14ac:dyDescent="0.2">
      <c r="B31" s="4"/>
      <c r="C31" s="4"/>
      <c r="D31" s="4"/>
      <c r="E31" s="4"/>
      <c r="F31" s="4"/>
      <c r="G31" s="4"/>
      <c r="H31" s="8"/>
      <c r="I31" s="4"/>
      <c r="J31" s="4"/>
      <c r="K31" s="4"/>
      <c r="L31" s="4"/>
      <c r="M31" s="4"/>
      <c r="N31" s="4"/>
      <c r="O31" s="4"/>
    </row>
    <row r="32" spans="1:15" ht="12.75" customHeight="1" x14ac:dyDescent="0.2">
      <c r="B32" s="4"/>
      <c r="C32" s="4"/>
      <c r="D32" s="4"/>
      <c r="E32" s="4"/>
      <c r="F32" s="4"/>
      <c r="G32" s="4"/>
      <c r="H32" s="8"/>
      <c r="I32" s="4"/>
      <c r="J32" s="4"/>
      <c r="K32" s="4"/>
      <c r="L32" s="4"/>
      <c r="M32" s="4"/>
      <c r="N32" s="4"/>
      <c r="O32" s="4"/>
    </row>
  </sheetData>
  <mergeCells count="11">
    <mergeCell ref="A9:K9"/>
    <mergeCell ref="A3:O3"/>
    <mergeCell ref="A5:O5"/>
    <mergeCell ref="A6:O6"/>
    <mergeCell ref="A7:O7"/>
    <mergeCell ref="A8:O8"/>
    <mergeCell ref="D22:H22"/>
    <mergeCell ref="A10:O10"/>
    <mergeCell ref="A11:O11"/>
    <mergeCell ref="A12:O12"/>
    <mergeCell ref="A13:O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topLeftCell="A7" zoomScale="90" zoomScaleNormal="90" workbookViewId="0">
      <selection activeCell="C18" sqref="C18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17" t="s">
        <v>70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1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">
      <c r="A5" s="118" t="s">
        <v>21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ht="15" x14ac:dyDescent="0.2">
      <c r="A6" s="118" t="s">
        <v>72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5" x14ac:dyDescent="0.25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x14ac:dyDescent="0.2">
      <c r="A8" s="120" t="s">
        <v>16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</row>
    <row r="9" spans="1:15" ht="15" customHeight="1" x14ac:dyDescent="0.2">
      <c r="A9" s="120" t="s">
        <v>73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"/>
      <c r="M9" s="1"/>
      <c r="N9" s="1"/>
      <c r="O9" s="1"/>
    </row>
    <row r="10" spans="1:15" ht="14.25" x14ac:dyDescent="0.2">
      <c r="A10" s="115" t="s">
        <v>74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ht="14.25" x14ac:dyDescent="0.2">
      <c r="A11" s="115" t="s">
        <v>75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ht="14.25" x14ac:dyDescent="0.2">
      <c r="A12" s="115" t="s">
        <v>76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2.75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24</v>
      </c>
      <c r="J15" s="20" t="s">
        <v>25</v>
      </c>
      <c r="K15" s="20" t="s">
        <v>26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ht="26.25" thickBot="1" x14ac:dyDescent="0.25">
      <c r="A16" s="39">
        <v>1</v>
      </c>
      <c r="B16" s="40" t="s">
        <v>56</v>
      </c>
      <c r="C16" s="93"/>
      <c r="D16" s="32" t="s">
        <v>12</v>
      </c>
      <c r="E16" s="32" t="s">
        <v>19</v>
      </c>
      <c r="F16" s="32">
        <v>5</v>
      </c>
      <c r="G16" s="32">
        <v>5</v>
      </c>
      <c r="H16" s="32" t="s">
        <v>18</v>
      </c>
      <c r="I16" s="39">
        <v>12.8</v>
      </c>
      <c r="J16" s="39">
        <v>40</v>
      </c>
      <c r="K16" s="39">
        <v>19.5</v>
      </c>
      <c r="L16" s="98">
        <v>71</v>
      </c>
      <c r="M16" s="41">
        <v>100</v>
      </c>
      <c r="N16" s="41">
        <v>71</v>
      </c>
      <c r="O16" s="24" t="s">
        <v>61</v>
      </c>
    </row>
    <row r="17" spans="1:15" ht="26.25" thickBot="1" x14ac:dyDescent="0.25">
      <c r="A17" s="7">
        <v>2</v>
      </c>
      <c r="B17" s="95" t="s">
        <v>54</v>
      </c>
      <c r="C17" s="97"/>
      <c r="D17" s="15" t="s">
        <v>12</v>
      </c>
      <c r="E17" s="15" t="s">
        <v>19</v>
      </c>
      <c r="F17" s="6">
        <v>5</v>
      </c>
      <c r="G17" s="6">
        <v>5</v>
      </c>
      <c r="H17" s="15" t="s">
        <v>18</v>
      </c>
      <c r="I17" s="7">
        <v>2.52</v>
      </c>
      <c r="J17" s="7">
        <v>18.46</v>
      </c>
      <c r="K17" s="7">
        <v>40</v>
      </c>
      <c r="L17" s="21">
        <f>SUM(I17:K17)</f>
        <v>60.980000000000004</v>
      </c>
      <c r="M17" s="21">
        <v>100</v>
      </c>
      <c r="N17" s="21">
        <v>35</v>
      </c>
      <c r="O17" s="22" t="s">
        <v>20</v>
      </c>
    </row>
    <row r="18" spans="1:15" s="35" customFormat="1" ht="26.25" thickBot="1" x14ac:dyDescent="0.25">
      <c r="A18" s="36">
        <v>3</v>
      </c>
      <c r="B18" s="94" t="s">
        <v>59</v>
      </c>
      <c r="C18" s="96"/>
      <c r="D18" s="32" t="s">
        <v>12</v>
      </c>
      <c r="E18" s="15" t="s">
        <v>19</v>
      </c>
      <c r="F18" s="15">
        <v>6</v>
      </c>
      <c r="G18" s="15">
        <v>6</v>
      </c>
      <c r="H18" s="15" t="s">
        <v>18</v>
      </c>
      <c r="I18" s="36">
        <v>9.6</v>
      </c>
      <c r="J18" s="36">
        <v>20.5</v>
      </c>
      <c r="K18" s="36">
        <v>17</v>
      </c>
      <c r="L18" s="38">
        <f>SUM(I18:K18)</f>
        <v>47.1</v>
      </c>
      <c r="M18" s="38">
        <v>100</v>
      </c>
      <c r="N18" s="38">
        <v>47</v>
      </c>
      <c r="O18" s="24" t="s">
        <v>20</v>
      </c>
    </row>
    <row r="19" spans="1:15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8"/>
      <c r="M19" s="18"/>
      <c r="N19" s="18"/>
      <c r="O19" s="19"/>
    </row>
    <row r="20" spans="1:15" ht="12.75" x14ac:dyDescent="0.2">
      <c r="A20" s="8"/>
      <c r="B20" s="9"/>
      <c r="C20" s="8"/>
      <c r="D20" s="8"/>
      <c r="E20" s="8"/>
      <c r="F20" s="8"/>
      <c r="G20" s="8"/>
      <c r="H20" s="8"/>
      <c r="I20" s="10"/>
      <c r="J20" s="10"/>
      <c r="K20" s="10"/>
      <c r="L20" s="18"/>
      <c r="M20" s="18"/>
      <c r="N20" s="18"/>
      <c r="O20" s="19"/>
    </row>
    <row r="21" spans="1:15" ht="12.75" x14ac:dyDescent="0.2">
      <c r="A21" s="8"/>
      <c r="B21" s="9"/>
      <c r="C21" s="8"/>
      <c r="D21" s="8"/>
      <c r="E21" s="8"/>
      <c r="F21" s="8"/>
      <c r="G21" s="8"/>
      <c r="H21" s="8"/>
      <c r="I21" s="10"/>
      <c r="J21" s="10"/>
      <c r="K21" s="10"/>
      <c r="L21" s="11"/>
      <c r="M21" s="11"/>
      <c r="N21" s="11"/>
      <c r="O21" s="10"/>
    </row>
    <row r="22" spans="1:15" ht="12.75" customHeight="1" x14ac:dyDescent="0.2">
      <c r="A22" s="8"/>
      <c r="B22" s="12" t="s">
        <v>8</v>
      </c>
      <c r="C22" s="8"/>
      <c r="D22" s="114" t="s">
        <v>17</v>
      </c>
      <c r="E22" s="114"/>
      <c r="F22" s="114"/>
      <c r="G22" s="114"/>
      <c r="H22" s="114"/>
      <c r="I22" s="10"/>
      <c r="J22" s="10"/>
      <c r="K22" s="10"/>
      <c r="L22" s="11"/>
      <c r="M22" s="11"/>
      <c r="N22" s="11"/>
      <c r="O22" s="10"/>
    </row>
    <row r="23" spans="1:15" ht="12.75" x14ac:dyDescent="0.2">
      <c r="B23" s="14" t="s">
        <v>73</v>
      </c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5.5" customHeight="1" x14ac:dyDescent="0.2">
      <c r="B24" s="4" t="s">
        <v>74</v>
      </c>
      <c r="C24" s="4"/>
      <c r="D24" s="4"/>
      <c r="E24" s="4"/>
      <c r="F24" s="4"/>
      <c r="G24" s="4"/>
      <c r="H24" s="8"/>
      <c r="I24" s="4"/>
      <c r="J24" s="4"/>
      <c r="K24" s="4"/>
      <c r="L24" s="4"/>
      <c r="M24" s="4"/>
      <c r="N24" s="4"/>
      <c r="O24" s="4"/>
    </row>
    <row r="25" spans="1:15" ht="12.75" x14ac:dyDescent="0.2">
      <c r="B25" s="4" t="s">
        <v>75</v>
      </c>
      <c r="C25" s="4"/>
      <c r="D25" s="4"/>
      <c r="E25" s="4"/>
      <c r="F25" s="4"/>
      <c r="G25" s="4"/>
      <c r="H25" s="8"/>
      <c r="I25" s="4"/>
      <c r="J25" s="4"/>
      <c r="K25" s="4"/>
      <c r="L25" s="4"/>
      <c r="M25" s="4"/>
      <c r="N25" s="4"/>
      <c r="O25" s="4"/>
    </row>
    <row r="26" spans="1:15" ht="12.75" x14ac:dyDescent="0.2">
      <c r="B26" s="4" t="s">
        <v>76</v>
      </c>
      <c r="C26" s="4"/>
      <c r="D26" s="4"/>
      <c r="E26" s="4"/>
      <c r="F26" s="4"/>
      <c r="G26" s="4"/>
      <c r="H26" s="8"/>
      <c r="I26" s="4"/>
      <c r="J26" s="4"/>
      <c r="K26" s="4"/>
      <c r="L26" s="4"/>
      <c r="M26" s="4"/>
      <c r="N26" s="4"/>
      <c r="O26" s="4"/>
    </row>
    <row r="27" spans="1:15" ht="12.75" x14ac:dyDescent="0.2">
      <c r="B27" s="4"/>
      <c r="C27" s="4"/>
      <c r="D27" s="4"/>
      <c r="E27" s="4"/>
      <c r="F27" s="4"/>
      <c r="G27" s="4"/>
      <c r="H27" s="8"/>
      <c r="I27" s="4"/>
      <c r="J27" s="4"/>
      <c r="K27" s="4"/>
      <c r="L27" s="4"/>
      <c r="M27" s="4"/>
      <c r="N27" s="4"/>
      <c r="O27" s="4"/>
    </row>
    <row r="28" spans="1:15" ht="12.75" x14ac:dyDescent="0.2">
      <c r="B28" s="4"/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x14ac:dyDescent="0.2">
      <c r="B29" s="4"/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/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2.75" x14ac:dyDescent="0.2">
      <c r="B31" s="4"/>
      <c r="C31" s="4"/>
      <c r="D31" s="4"/>
      <c r="E31" s="4"/>
      <c r="F31" s="4"/>
      <c r="G31" s="4"/>
      <c r="H31" s="8"/>
      <c r="I31" s="4"/>
      <c r="J31" s="4"/>
      <c r="K31" s="4"/>
      <c r="L31" s="4"/>
      <c r="M31" s="4"/>
      <c r="N31" s="4"/>
      <c r="O31" s="4"/>
    </row>
    <row r="32" spans="1:15" ht="12.75" x14ac:dyDescent="0.2">
      <c r="B32" s="4"/>
      <c r="C32" s="4"/>
      <c r="D32" s="4"/>
      <c r="E32" s="4"/>
      <c r="F32" s="4"/>
      <c r="G32" s="4"/>
      <c r="H32" s="8"/>
      <c r="I32" s="4"/>
      <c r="J32" s="4"/>
      <c r="K32" s="4"/>
      <c r="L32" s="4"/>
      <c r="M32" s="4"/>
      <c r="N32" s="4"/>
      <c r="O32" s="4"/>
    </row>
  </sheetData>
  <sortState ref="A16:O18">
    <sortCondition ref="A16"/>
  </sortState>
  <mergeCells count="11">
    <mergeCell ref="A9:K9"/>
    <mergeCell ref="A3:O3"/>
    <mergeCell ref="A5:O5"/>
    <mergeCell ref="A6:O6"/>
    <mergeCell ref="A7:O7"/>
    <mergeCell ref="A8:O8"/>
    <mergeCell ref="D22:H22"/>
    <mergeCell ref="A10:O10"/>
    <mergeCell ref="A11:O11"/>
    <mergeCell ref="A12:O12"/>
    <mergeCell ref="A13:O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9"/>
  <sheetViews>
    <sheetView topLeftCell="A3" zoomScale="70" zoomScaleNormal="70" workbookViewId="0">
      <selection activeCell="C23" sqref="C23"/>
    </sheetView>
  </sheetViews>
  <sheetFormatPr defaultRowHeight="12" x14ac:dyDescent="0.2"/>
  <cols>
    <col min="1" max="1" width="7.1640625" customWidth="1"/>
    <col min="3" max="3" width="36.8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3.16406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17" t="s">
        <v>69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18" t="s">
        <v>64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ht="15" x14ac:dyDescent="0.2">
      <c r="A6" s="118" t="s">
        <v>72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5" x14ac:dyDescent="0.25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x14ac:dyDescent="0.2">
      <c r="A8" s="120" t="s">
        <v>16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</row>
    <row r="9" spans="1:15" ht="15" customHeight="1" x14ac:dyDescent="0.2">
      <c r="A9" s="120" t="s">
        <v>73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"/>
      <c r="M9" s="1"/>
      <c r="N9" s="1"/>
      <c r="O9" s="1"/>
    </row>
    <row r="10" spans="1:15" ht="14.25" x14ac:dyDescent="0.2">
      <c r="A10" s="115" t="s">
        <v>74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ht="14.25" x14ac:dyDescent="0.2">
      <c r="A11" s="115" t="s">
        <v>75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ht="14.25" x14ac:dyDescent="0.2">
      <c r="A12" s="115" t="s">
        <v>76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2.75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24</v>
      </c>
      <c r="J15" s="20" t="s">
        <v>25</v>
      </c>
      <c r="K15" s="20" t="s">
        <v>26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58" customFormat="1" ht="32.25" thickBot="1" x14ac:dyDescent="0.25">
      <c r="A16" s="78">
        <v>1</v>
      </c>
      <c r="B16" s="102" t="s">
        <v>35</v>
      </c>
      <c r="C16" s="104"/>
      <c r="D16" s="62" t="s">
        <v>12</v>
      </c>
      <c r="E16" s="62" t="s">
        <v>19</v>
      </c>
      <c r="F16" s="62">
        <v>8</v>
      </c>
      <c r="G16" s="62">
        <v>8</v>
      </c>
      <c r="H16" s="48" t="s">
        <v>18</v>
      </c>
      <c r="I16" s="80">
        <v>16.600000000000001</v>
      </c>
      <c r="J16" s="80">
        <v>40</v>
      </c>
      <c r="K16" s="80">
        <v>40</v>
      </c>
      <c r="L16" s="86">
        <f>SUM(I16:K16)</f>
        <v>96.6</v>
      </c>
      <c r="M16" s="81">
        <v>100</v>
      </c>
      <c r="N16" s="81">
        <v>97</v>
      </c>
      <c r="O16" s="87" t="s">
        <v>23</v>
      </c>
    </row>
    <row r="17" spans="1:15" s="77" customFormat="1" ht="32.25" thickBot="1" x14ac:dyDescent="0.25">
      <c r="A17" s="78">
        <v>2</v>
      </c>
      <c r="B17" s="79" t="s">
        <v>27</v>
      </c>
      <c r="C17" s="74"/>
      <c r="D17" s="62" t="s">
        <v>12</v>
      </c>
      <c r="E17" s="62" t="s">
        <v>19</v>
      </c>
      <c r="F17" s="62">
        <v>8</v>
      </c>
      <c r="G17" s="62">
        <v>8</v>
      </c>
      <c r="H17" s="48" t="s">
        <v>18</v>
      </c>
      <c r="I17" s="80">
        <v>14.6</v>
      </c>
      <c r="J17" s="80">
        <v>38.35</v>
      </c>
      <c r="K17" s="80">
        <v>19.5</v>
      </c>
      <c r="L17" s="80">
        <v>72</v>
      </c>
      <c r="M17" s="81">
        <v>100</v>
      </c>
      <c r="N17" s="81">
        <v>72</v>
      </c>
      <c r="O17" s="66" t="s">
        <v>61</v>
      </c>
    </row>
    <row r="18" spans="1:15" s="58" customFormat="1" ht="31.5" x14ac:dyDescent="0.2">
      <c r="A18" s="69">
        <v>3</v>
      </c>
      <c r="B18" s="68" t="s">
        <v>28</v>
      </c>
      <c r="C18" s="69"/>
      <c r="D18" s="62" t="s">
        <v>12</v>
      </c>
      <c r="E18" s="63" t="s">
        <v>19</v>
      </c>
      <c r="F18" s="69">
        <v>7</v>
      </c>
      <c r="G18" s="69">
        <v>7</v>
      </c>
      <c r="H18" s="49" t="s">
        <v>18</v>
      </c>
      <c r="I18" s="67">
        <v>9.3000000000000007</v>
      </c>
      <c r="J18" s="67">
        <v>24.6</v>
      </c>
      <c r="K18" s="67">
        <v>28.6</v>
      </c>
      <c r="L18" s="70">
        <f t="shared" ref="L18:L23" si="0">SUM(I18:K18)</f>
        <v>62.500000000000007</v>
      </c>
      <c r="M18" s="70">
        <v>100</v>
      </c>
      <c r="N18" s="70">
        <v>63</v>
      </c>
      <c r="O18" s="71" t="s">
        <v>62</v>
      </c>
    </row>
    <row r="19" spans="1:15" s="58" customFormat="1" ht="32.25" thickBot="1" x14ac:dyDescent="0.25">
      <c r="A19" s="69">
        <v>4</v>
      </c>
      <c r="B19" s="68" t="s">
        <v>34</v>
      </c>
      <c r="C19" s="103"/>
      <c r="D19" s="62" t="s">
        <v>12</v>
      </c>
      <c r="E19" s="63" t="s">
        <v>19</v>
      </c>
      <c r="F19" s="69">
        <v>8</v>
      </c>
      <c r="G19" s="69">
        <v>8</v>
      </c>
      <c r="H19" s="49" t="s">
        <v>18</v>
      </c>
      <c r="I19" s="67">
        <v>10.6</v>
      </c>
      <c r="J19" s="67">
        <v>17</v>
      </c>
      <c r="K19" s="67">
        <v>19.8</v>
      </c>
      <c r="L19" s="70">
        <f t="shared" si="0"/>
        <v>47.400000000000006</v>
      </c>
      <c r="M19" s="70">
        <v>100</v>
      </c>
      <c r="N19" s="70">
        <v>47</v>
      </c>
      <c r="O19" s="71" t="s">
        <v>62</v>
      </c>
    </row>
    <row r="20" spans="1:15" s="58" customFormat="1" ht="32.25" thickBot="1" x14ac:dyDescent="0.25">
      <c r="A20" s="69">
        <v>5</v>
      </c>
      <c r="B20" s="68" t="s">
        <v>27</v>
      </c>
      <c r="C20" s="106"/>
      <c r="D20" s="62" t="s">
        <v>12</v>
      </c>
      <c r="E20" s="63" t="s">
        <v>19</v>
      </c>
      <c r="F20" s="69">
        <v>7</v>
      </c>
      <c r="G20" s="69">
        <v>7</v>
      </c>
      <c r="H20" s="49" t="s">
        <v>18</v>
      </c>
      <c r="I20" s="67">
        <v>6.6</v>
      </c>
      <c r="J20" s="67">
        <v>12</v>
      </c>
      <c r="K20" s="67">
        <v>24.2</v>
      </c>
      <c r="L20" s="70">
        <f t="shared" si="0"/>
        <v>42.8</v>
      </c>
      <c r="M20" s="70">
        <v>100</v>
      </c>
      <c r="N20" s="70">
        <v>43</v>
      </c>
      <c r="O20" s="71" t="s">
        <v>62</v>
      </c>
    </row>
    <row r="21" spans="1:15" s="58" customFormat="1" ht="32.25" thickBot="1" x14ac:dyDescent="0.25">
      <c r="A21" s="69">
        <v>6</v>
      </c>
      <c r="B21" s="68" t="s">
        <v>36</v>
      </c>
      <c r="C21" s="79"/>
      <c r="D21" s="62" t="s">
        <v>12</v>
      </c>
      <c r="E21" s="63" t="s">
        <v>19</v>
      </c>
      <c r="F21" s="69">
        <v>7</v>
      </c>
      <c r="G21" s="69">
        <v>7</v>
      </c>
      <c r="H21" s="49" t="s">
        <v>18</v>
      </c>
      <c r="I21" s="67">
        <v>9.3000000000000007</v>
      </c>
      <c r="J21" s="67">
        <v>11.5</v>
      </c>
      <c r="K21" s="67">
        <v>20</v>
      </c>
      <c r="L21" s="70">
        <f t="shared" si="0"/>
        <v>40.799999999999997</v>
      </c>
      <c r="M21" s="70">
        <v>100</v>
      </c>
      <c r="N21" s="70">
        <v>41</v>
      </c>
      <c r="O21" s="71" t="s">
        <v>62</v>
      </c>
    </row>
    <row r="22" spans="1:15" s="77" customFormat="1" ht="31.5" x14ac:dyDescent="0.2">
      <c r="A22" s="69">
        <v>7</v>
      </c>
      <c r="B22" s="103" t="s">
        <v>29</v>
      </c>
      <c r="C22" s="105"/>
      <c r="D22" s="63" t="s">
        <v>12</v>
      </c>
      <c r="E22" s="63" t="s">
        <v>19</v>
      </c>
      <c r="F22" s="69">
        <v>7</v>
      </c>
      <c r="G22" s="69">
        <v>7</v>
      </c>
      <c r="H22" s="49" t="s">
        <v>18</v>
      </c>
      <c r="I22" s="67">
        <v>6.6</v>
      </c>
      <c r="J22" s="67">
        <v>18.46</v>
      </c>
      <c r="K22" s="67">
        <v>14</v>
      </c>
      <c r="L22" s="70">
        <f t="shared" si="0"/>
        <v>39.06</v>
      </c>
      <c r="M22" s="70">
        <v>100</v>
      </c>
      <c r="N22" s="70">
        <v>39</v>
      </c>
      <c r="O22" s="71" t="s">
        <v>62</v>
      </c>
    </row>
    <row r="23" spans="1:15" s="58" customFormat="1" ht="31.5" x14ac:dyDescent="0.2">
      <c r="A23" s="69">
        <v>8</v>
      </c>
      <c r="B23" s="68" t="s">
        <v>33</v>
      </c>
      <c r="C23" s="105"/>
      <c r="D23" s="62" t="s">
        <v>12</v>
      </c>
      <c r="E23" s="63" t="s">
        <v>19</v>
      </c>
      <c r="F23" s="69">
        <v>8</v>
      </c>
      <c r="G23" s="69">
        <v>8</v>
      </c>
      <c r="H23" s="49" t="s">
        <v>18</v>
      </c>
      <c r="I23" s="67">
        <v>3.3</v>
      </c>
      <c r="J23" s="67">
        <v>8</v>
      </c>
      <c r="K23" s="67">
        <v>17.600000000000001</v>
      </c>
      <c r="L23" s="70">
        <f t="shared" si="0"/>
        <v>28.900000000000002</v>
      </c>
      <c r="M23" s="70">
        <v>100</v>
      </c>
      <c r="N23" s="70">
        <v>29</v>
      </c>
      <c r="O23" s="71" t="s">
        <v>62</v>
      </c>
    </row>
    <row r="24" spans="1:15" s="58" customFormat="1" ht="15.75" x14ac:dyDescent="0.2">
      <c r="A24" s="69"/>
      <c r="B24" s="68"/>
      <c r="C24" s="69"/>
      <c r="D24" s="69"/>
      <c r="E24" s="69"/>
      <c r="F24" s="69"/>
      <c r="G24" s="69"/>
      <c r="H24" s="69"/>
      <c r="I24" s="67"/>
      <c r="J24" s="67"/>
      <c r="K24" s="67"/>
      <c r="L24" s="70"/>
      <c r="M24" s="70"/>
      <c r="N24" s="70"/>
      <c r="O24" s="71"/>
    </row>
    <row r="25" spans="1:15" s="58" customFormat="1" ht="15.75" x14ac:dyDescent="0.2">
      <c r="A25" s="69"/>
      <c r="B25" s="68"/>
      <c r="C25" s="69"/>
      <c r="D25" s="69"/>
      <c r="E25" s="69"/>
      <c r="F25" s="69"/>
      <c r="G25" s="69"/>
      <c r="H25" s="69"/>
      <c r="I25" s="67"/>
      <c r="J25" s="67"/>
      <c r="K25" s="67"/>
      <c r="L25" s="70"/>
      <c r="M25" s="70"/>
      <c r="N25" s="70"/>
      <c r="O25" s="71"/>
    </row>
    <row r="26" spans="1:15" s="58" customFormat="1" ht="15.75" x14ac:dyDescent="0.2">
      <c r="A26" s="69"/>
      <c r="B26" s="68"/>
      <c r="C26" s="69"/>
      <c r="D26" s="69"/>
      <c r="E26" s="69"/>
      <c r="F26" s="69"/>
      <c r="G26" s="69"/>
      <c r="H26" s="69"/>
      <c r="I26" s="67"/>
      <c r="J26" s="67"/>
      <c r="K26" s="67"/>
      <c r="L26" s="70"/>
      <c r="M26" s="70"/>
      <c r="N26" s="70"/>
      <c r="O26" s="71"/>
    </row>
    <row r="27" spans="1:15" s="58" customFormat="1" ht="15.75" x14ac:dyDescent="0.2">
      <c r="A27" s="69"/>
      <c r="B27" s="68"/>
      <c r="C27" s="69"/>
      <c r="D27" s="69"/>
      <c r="E27" s="69"/>
      <c r="F27" s="69"/>
      <c r="G27" s="69"/>
      <c r="H27" s="69"/>
      <c r="I27" s="67"/>
      <c r="J27" s="67"/>
      <c r="K27" s="67"/>
      <c r="L27" s="70"/>
      <c r="M27" s="70"/>
      <c r="N27" s="70"/>
      <c r="O27" s="71"/>
    </row>
    <row r="28" spans="1:15" ht="12.75" customHeight="1" x14ac:dyDescent="0.2">
      <c r="A28" s="8"/>
      <c r="B28" s="12" t="s">
        <v>8</v>
      </c>
      <c r="C28" s="8"/>
      <c r="D28" s="8" t="s">
        <v>17</v>
      </c>
      <c r="E28" s="8"/>
      <c r="F28" s="8"/>
      <c r="G28" s="8"/>
      <c r="H28" s="8"/>
      <c r="I28" s="10"/>
      <c r="J28" s="10"/>
      <c r="K28" s="10"/>
      <c r="L28" s="11"/>
      <c r="M28" s="11"/>
      <c r="N28" s="11"/>
      <c r="O28" s="10"/>
    </row>
    <row r="29" spans="1:15" ht="12.75" x14ac:dyDescent="0.2">
      <c r="B29" s="14" t="s">
        <v>73</v>
      </c>
      <c r="C29" s="1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3.5" customHeight="1" thickBot="1" x14ac:dyDescent="0.25">
      <c r="B30" s="4" t="s">
        <v>74</v>
      </c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6.5" thickBot="1" x14ac:dyDescent="0.25">
      <c r="B31" s="4" t="s">
        <v>75</v>
      </c>
      <c r="C31" s="4"/>
      <c r="D31" s="4"/>
      <c r="E31" s="4"/>
      <c r="F31" s="4"/>
      <c r="G31" s="4"/>
      <c r="H31" s="8"/>
      <c r="I31" s="4"/>
      <c r="J31" s="4"/>
      <c r="K31" s="4"/>
      <c r="L31" s="4"/>
      <c r="M31" s="74"/>
      <c r="N31" s="4"/>
      <c r="O31" s="4"/>
    </row>
    <row r="32" spans="1:15" ht="12.75" x14ac:dyDescent="0.2">
      <c r="B32" s="4" t="s">
        <v>76</v>
      </c>
      <c r="C32" s="4"/>
      <c r="D32" s="4"/>
      <c r="E32" s="4"/>
      <c r="F32" s="4"/>
      <c r="G32" s="4"/>
      <c r="H32" s="8"/>
      <c r="I32" s="4"/>
      <c r="J32" s="4"/>
      <c r="K32" s="4"/>
      <c r="L32" s="4"/>
      <c r="M32" s="4"/>
      <c r="N32" s="4"/>
      <c r="O32" s="4"/>
    </row>
    <row r="33" spans="2:15" ht="12.7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12.7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12.7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12.7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  <row r="37" spans="2:15" ht="12.75" x14ac:dyDescent="0.2">
      <c r="B37" s="4"/>
      <c r="C37" s="4"/>
      <c r="D37" s="4"/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</row>
    <row r="38" spans="2:15" ht="12.75" x14ac:dyDescent="0.2">
      <c r="B38" s="4"/>
      <c r="C38" s="4"/>
      <c r="D38" s="4"/>
      <c r="E38" s="4"/>
      <c r="F38" s="4"/>
      <c r="G38" s="4"/>
      <c r="H38" s="8" t="s">
        <v>9</v>
      </c>
      <c r="I38" s="4"/>
      <c r="J38" s="4"/>
      <c r="K38" s="4"/>
      <c r="L38" s="4"/>
      <c r="M38" s="4"/>
      <c r="N38" s="4"/>
      <c r="O38" s="4"/>
    </row>
    <row r="39" spans="2:15" x14ac:dyDescent="0.2">
      <c r="E39" s="82"/>
    </row>
  </sheetData>
  <sortState ref="A16:O23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7"/>
  <sheetViews>
    <sheetView zoomScale="80" zoomScaleNormal="80" workbookViewId="0">
      <selection activeCell="C21" sqref="C21"/>
    </sheetView>
  </sheetViews>
  <sheetFormatPr defaultRowHeight="12" x14ac:dyDescent="0.2"/>
  <cols>
    <col min="1" max="1" width="7.1640625" customWidth="1"/>
    <col min="2" max="2" width="14.832031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17" t="s">
        <v>68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18" t="s">
        <v>65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ht="15" x14ac:dyDescent="0.2">
      <c r="A6" s="118" t="s">
        <v>72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5" x14ac:dyDescent="0.25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x14ac:dyDescent="0.2">
      <c r="A8" s="120" t="s">
        <v>16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</row>
    <row r="9" spans="1:15" ht="15" customHeight="1" x14ac:dyDescent="0.2">
      <c r="A9" s="120" t="s">
        <v>73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"/>
      <c r="M9" s="1"/>
      <c r="N9" s="1"/>
      <c r="O9" s="1"/>
    </row>
    <row r="10" spans="1:15" ht="14.25" x14ac:dyDescent="0.2">
      <c r="A10" s="115" t="s">
        <v>74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ht="14.25" x14ac:dyDescent="0.2">
      <c r="A11" s="115" t="s">
        <v>75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ht="14.25" x14ac:dyDescent="0.2">
      <c r="A12" s="115" t="s">
        <v>76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2.75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24</v>
      </c>
      <c r="J15" s="20" t="s">
        <v>25</v>
      </c>
      <c r="K15" s="20" t="s">
        <v>26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75" customFormat="1" ht="26.25" thickBot="1" x14ac:dyDescent="0.25">
      <c r="A16" s="32">
        <v>1</v>
      </c>
      <c r="B16" s="107" t="s">
        <v>32</v>
      </c>
      <c r="C16" s="90"/>
      <c r="D16" s="32" t="s">
        <v>12</v>
      </c>
      <c r="E16" s="32" t="s">
        <v>19</v>
      </c>
      <c r="F16" s="32">
        <v>7</v>
      </c>
      <c r="G16" s="32">
        <v>7</v>
      </c>
      <c r="H16" s="32" t="s">
        <v>18</v>
      </c>
      <c r="I16" s="32">
        <v>19</v>
      </c>
      <c r="J16" s="72">
        <v>40</v>
      </c>
      <c r="K16" s="72">
        <v>37</v>
      </c>
      <c r="L16" s="91">
        <f t="shared" ref="L16:L21" si="0">SUM(I16:K16)</f>
        <v>96</v>
      </c>
      <c r="M16" s="91">
        <v>100</v>
      </c>
      <c r="N16" s="91">
        <v>96</v>
      </c>
      <c r="O16" s="31" t="s">
        <v>23</v>
      </c>
    </row>
    <row r="17" spans="1:15" s="75" customFormat="1" ht="32.25" customHeight="1" thickBot="1" x14ac:dyDescent="0.25">
      <c r="A17" s="53">
        <v>2</v>
      </c>
      <c r="B17" s="54" t="s">
        <v>39</v>
      </c>
      <c r="C17" s="107"/>
      <c r="D17" s="32" t="s">
        <v>12</v>
      </c>
      <c r="E17" s="32" t="s">
        <v>19</v>
      </c>
      <c r="F17" s="32">
        <v>8</v>
      </c>
      <c r="G17" s="32">
        <v>8</v>
      </c>
      <c r="H17" s="32" t="s">
        <v>18</v>
      </c>
      <c r="I17" s="53">
        <v>16</v>
      </c>
      <c r="J17" s="53">
        <v>38</v>
      </c>
      <c r="K17" s="53">
        <v>40</v>
      </c>
      <c r="L17" s="91">
        <f t="shared" si="0"/>
        <v>94</v>
      </c>
      <c r="M17" s="76">
        <v>100</v>
      </c>
      <c r="N17" s="76">
        <v>94</v>
      </c>
      <c r="O17" s="31" t="s">
        <v>23</v>
      </c>
    </row>
    <row r="18" spans="1:15" s="92" customFormat="1" ht="32.25" customHeight="1" thickBot="1" x14ac:dyDescent="0.25">
      <c r="A18" s="37">
        <v>3</v>
      </c>
      <c r="B18" s="73" t="s">
        <v>38</v>
      </c>
      <c r="C18" s="52"/>
      <c r="D18" s="15" t="s">
        <v>12</v>
      </c>
      <c r="E18" s="15" t="s">
        <v>19</v>
      </c>
      <c r="F18" s="15">
        <v>8</v>
      </c>
      <c r="G18" s="15">
        <v>8</v>
      </c>
      <c r="H18" s="15" t="s">
        <v>18</v>
      </c>
      <c r="I18" s="37">
        <v>8</v>
      </c>
      <c r="J18" s="37">
        <v>31.5</v>
      </c>
      <c r="K18" s="37">
        <v>36.9</v>
      </c>
      <c r="L18" s="56">
        <f t="shared" si="0"/>
        <v>76.400000000000006</v>
      </c>
      <c r="M18" s="57">
        <v>100</v>
      </c>
      <c r="N18" s="57">
        <v>76</v>
      </c>
      <c r="O18" s="16" t="s">
        <v>61</v>
      </c>
    </row>
    <row r="19" spans="1:15" s="75" customFormat="1" ht="26.25" thickBot="1" x14ac:dyDescent="0.25">
      <c r="A19" s="37">
        <v>4</v>
      </c>
      <c r="B19" s="73" t="s">
        <v>30</v>
      </c>
      <c r="C19" s="109"/>
      <c r="D19" s="15" t="s">
        <v>12</v>
      </c>
      <c r="E19" s="15" t="s">
        <v>19</v>
      </c>
      <c r="F19" s="15">
        <v>7</v>
      </c>
      <c r="G19" s="15">
        <v>7</v>
      </c>
      <c r="H19" s="15" t="s">
        <v>18</v>
      </c>
      <c r="I19" s="37">
        <v>8.6</v>
      </c>
      <c r="J19" s="53">
        <v>28.1</v>
      </c>
      <c r="K19" s="53">
        <v>27.4</v>
      </c>
      <c r="L19" s="56">
        <f t="shared" si="0"/>
        <v>64.099999999999994</v>
      </c>
      <c r="M19" s="57">
        <v>100</v>
      </c>
      <c r="N19" s="57">
        <v>64</v>
      </c>
      <c r="O19" s="16" t="s">
        <v>20</v>
      </c>
    </row>
    <row r="20" spans="1:15" s="75" customFormat="1" ht="32.25" customHeight="1" thickBot="1" x14ac:dyDescent="0.25">
      <c r="A20" s="37">
        <v>5</v>
      </c>
      <c r="B20" s="73" t="s">
        <v>31</v>
      </c>
      <c r="C20" s="108"/>
      <c r="D20" s="15" t="s">
        <v>12</v>
      </c>
      <c r="E20" s="15" t="s">
        <v>19</v>
      </c>
      <c r="F20" s="15">
        <v>7</v>
      </c>
      <c r="G20" s="15">
        <v>7</v>
      </c>
      <c r="H20" s="15" t="s">
        <v>18</v>
      </c>
      <c r="I20" s="37">
        <v>6.6</v>
      </c>
      <c r="J20" s="37">
        <v>26.1</v>
      </c>
      <c r="K20" s="37">
        <v>27.5</v>
      </c>
      <c r="L20" s="56">
        <f t="shared" si="0"/>
        <v>60.2</v>
      </c>
      <c r="M20" s="57">
        <v>100</v>
      </c>
      <c r="N20" s="57">
        <v>60</v>
      </c>
      <c r="O20" s="16" t="s">
        <v>20</v>
      </c>
    </row>
    <row r="21" spans="1:15" s="92" customFormat="1" ht="32.25" customHeight="1" thickBot="1" x14ac:dyDescent="0.25">
      <c r="A21" s="37">
        <v>6</v>
      </c>
      <c r="B21" s="73" t="s">
        <v>37</v>
      </c>
      <c r="C21" s="47"/>
      <c r="D21" s="15" t="s">
        <v>12</v>
      </c>
      <c r="E21" s="15" t="s">
        <v>19</v>
      </c>
      <c r="F21" s="15">
        <v>8</v>
      </c>
      <c r="G21" s="15">
        <v>8</v>
      </c>
      <c r="H21" s="15" t="s">
        <v>18</v>
      </c>
      <c r="I21" s="37">
        <v>9.3000000000000007</v>
      </c>
      <c r="J21" s="37">
        <v>15.6</v>
      </c>
      <c r="K21" s="37">
        <v>14.3</v>
      </c>
      <c r="L21" s="56">
        <f t="shared" si="0"/>
        <v>39.200000000000003</v>
      </c>
      <c r="M21" s="57">
        <v>100</v>
      </c>
      <c r="N21" s="57">
        <v>39</v>
      </c>
      <c r="O21" s="16" t="s">
        <v>20</v>
      </c>
    </row>
    <row r="22" spans="1:15" ht="12.75" x14ac:dyDescent="0.2">
      <c r="A22" s="7"/>
      <c r="B22" s="5"/>
      <c r="C22" s="6"/>
      <c r="D22" s="6"/>
      <c r="E22" s="6"/>
      <c r="F22" s="6"/>
      <c r="G22" s="6"/>
      <c r="H22" s="6"/>
      <c r="I22" s="7"/>
      <c r="J22" s="7"/>
      <c r="K22" s="7"/>
      <c r="L22" s="21"/>
      <c r="M22" s="21"/>
      <c r="N22" s="21"/>
      <c r="O22" s="22"/>
    </row>
    <row r="23" spans="1:15" ht="12.75" x14ac:dyDescent="0.2">
      <c r="A23" s="6"/>
      <c r="B23" s="5"/>
      <c r="C23" s="6"/>
      <c r="D23" s="6"/>
      <c r="E23" s="6"/>
      <c r="F23" s="6"/>
      <c r="G23" s="6"/>
      <c r="H23" s="6"/>
      <c r="I23" s="7"/>
      <c r="J23" s="7"/>
      <c r="K23" s="7"/>
      <c r="L23" s="21"/>
      <c r="M23" s="21"/>
      <c r="N23" s="21"/>
      <c r="O23" s="22"/>
    </row>
    <row r="24" spans="1:15" ht="12.75" x14ac:dyDescent="0.2">
      <c r="A24" s="8"/>
      <c r="B24" s="9"/>
      <c r="C24" s="8"/>
      <c r="D24" s="8"/>
      <c r="E24" s="8"/>
      <c r="F24" s="8"/>
      <c r="G24" s="8"/>
      <c r="H24" s="8"/>
      <c r="I24" s="10"/>
      <c r="J24" s="10"/>
      <c r="K24" s="10"/>
      <c r="L24" s="18"/>
      <c r="M24" s="18"/>
      <c r="N24" s="18"/>
      <c r="O24" s="19"/>
    </row>
    <row r="25" spans="1:15" ht="12.75" x14ac:dyDescent="0.2">
      <c r="A25" s="8"/>
      <c r="B25" s="9"/>
      <c r="C25" s="8"/>
      <c r="D25" s="8"/>
      <c r="E25" s="8"/>
      <c r="F25" s="8"/>
      <c r="G25" s="8"/>
      <c r="H25" s="8"/>
      <c r="I25" s="10"/>
      <c r="J25" s="10"/>
      <c r="K25" s="10"/>
      <c r="L25" s="18"/>
      <c r="M25" s="18"/>
      <c r="N25" s="18"/>
      <c r="O25" s="19"/>
    </row>
    <row r="26" spans="1:15" ht="12.75" x14ac:dyDescent="0.2">
      <c r="A26" s="8"/>
      <c r="B26" s="9"/>
      <c r="C26" s="8"/>
      <c r="D26" s="8"/>
      <c r="E26" s="8"/>
      <c r="F26" s="8"/>
      <c r="G26" s="8"/>
      <c r="H26" s="8"/>
      <c r="I26" s="10"/>
      <c r="J26" s="10"/>
      <c r="K26" s="10"/>
      <c r="L26" s="11"/>
      <c r="M26" s="11"/>
      <c r="N26" s="11"/>
      <c r="O26" s="10"/>
    </row>
    <row r="27" spans="1:15" ht="12.75" customHeight="1" x14ac:dyDescent="0.2">
      <c r="A27" s="8"/>
      <c r="B27" s="12" t="s">
        <v>8</v>
      </c>
      <c r="C27" s="8"/>
      <c r="D27" s="8" t="s">
        <v>17</v>
      </c>
      <c r="E27" s="8"/>
      <c r="F27" s="8"/>
      <c r="G27" s="8"/>
      <c r="H27" s="8"/>
      <c r="I27" s="10"/>
      <c r="J27" s="10"/>
      <c r="K27" s="10"/>
      <c r="L27" s="11"/>
      <c r="M27" s="11"/>
      <c r="N27" s="11"/>
      <c r="O27" s="10"/>
    </row>
    <row r="28" spans="1:15" ht="12.75" x14ac:dyDescent="0.2">
      <c r="B28" s="14" t="s">
        <v>73</v>
      </c>
      <c r="C28" s="1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5.5" customHeight="1" x14ac:dyDescent="0.2">
      <c r="B29" s="4" t="s">
        <v>74</v>
      </c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 t="s">
        <v>75</v>
      </c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12.75" x14ac:dyDescent="0.2">
      <c r="B31" s="4" t="s">
        <v>76</v>
      </c>
      <c r="C31" s="4"/>
      <c r="D31" s="4"/>
      <c r="E31" s="4"/>
      <c r="F31" s="4"/>
      <c r="G31" s="4"/>
      <c r="H31" s="8"/>
      <c r="I31" s="4"/>
      <c r="J31" s="4"/>
      <c r="K31" s="4"/>
      <c r="L31" s="4"/>
      <c r="M31" s="4"/>
      <c r="N31" s="4"/>
      <c r="O31" s="4"/>
    </row>
    <row r="32" spans="1:15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  <row r="37" spans="2:15" ht="25.5" x14ac:dyDescent="0.2">
      <c r="B37" s="4"/>
      <c r="C37" s="4"/>
      <c r="D37" s="4"/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</row>
  </sheetData>
  <sortState ref="A16:O21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6"/>
  <sheetViews>
    <sheetView topLeftCell="A4" zoomScale="80" zoomScaleNormal="80" workbookViewId="0">
      <selection activeCell="C22" sqref="C22"/>
    </sheetView>
  </sheetViews>
  <sheetFormatPr defaultRowHeight="12" x14ac:dyDescent="0.2"/>
  <cols>
    <col min="1" max="1" width="7.1640625" customWidth="1"/>
    <col min="2" max="2" width="15.1640625" customWidth="1"/>
    <col min="3" max="3" width="49.3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2.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17" t="s">
        <v>67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18" t="s">
        <v>22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ht="15" x14ac:dyDescent="0.2">
      <c r="A6" s="118" t="s">
        <v>72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5" x14ac:dyDescent="0.25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x14ac:dyDescent="0.2">
      <c r="A8" s="120" t="s">
        <v>16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</row>
    <row r="9" spans="1:15" ht="15" customHeight="1" x14ac:dyDescent="0.2">
      <c r="A9" s="120" t="s">
        <v>73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"/>
      <c r="M9" s="1"/>
      <c r="N9" s="1"/>
      <c r="O9" s="1"/>
    </row>
    <row r="10" spans="1:15" ht="14.25" x14ac:dyDescent="0.2">
      <c r="A10" s="115" t="s">
        <v>74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ht="14.25" x14ac:dyDescent="0.2">
      <c r="A11" s="115" t="s">
        <v>75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ht="14.25" x14ac:dyDescent="0.2">
      <c r="A12" s="115" t="s">
        <v>76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2.75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24</v>
      </c>
      <c r="J15" s="20" t="s">
        <v>25</v>
      </c>
      <c r="K15" s="20" t="s">
        <v>26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35" customFormat="1" ht="48" thickBot="1" x14ac:dyDescent="0.25">
      <c r="A16" s="53">
        <v>1</v>
      </c>
      <c r="B16" s="54" t="s">
        <v>47</v>
      </c>
      <c r="C16" s="89"/>
      <c r="D16" s="48" t="s">
        <v>12</v>
      </c>
      <c r="E16" s="48" t="s">
        <v>19</v>
      </c>
      <c r="F16" s="48">
        <v>9</v>
      </c>
      <c r="G16" s="48">
        <v>9</v>
      </c>
      <c r="H16" s="48" t="s">
        <v>18</v>
      </c>
      <c r="I16" s="39">
        <v>15.6</v>
      </c>
      <c r="J16" s="39">
        <v>40</v>
      </c>
      <c r="K16" s="39">
        <v>40</v>
      </c>
      <c r="L16" s="33">
        <f t="shared" ref="L16:L22" si="0">SUM(I16:K16)</f>
        <v>95.6</v>
      </c>
      <c r="M16" s="41">
        <v>100</v>
      </c>
      <c r="N16" s="41">
        <v>96</v>
      </c>
      <c r="O16" s="34" t="s">
        <v>23</v>
      </c>
    </row>
    <row r="17" spans="1:15" s="35" customFormat="1" ht="48" thickBot="1" x14ac:dyDescent="0.25">
      <c r="A17" s="37">
        <v>2</v>
      </c>
      <c r="B17" s="110" t="s">
        <v>49</v>
      </c>
      <c r="C17" s="109"/>
      <c r="D17" s="48" t="s">
        <v>12</v>
      </c>
      <c r="E17" s="49" t="s">
        <v>19</v>
      </c>
      <c r="F17" s="49">
        <v>9</v>
      </c>
      <c r="G17" s="49">
        <v>9</v>
      </c>
      <c r="H17" s="49" t="s">
        <v>18</v>
      </c>
      <c r="I17" s="36">
        <v>3.6</v>
      </c>
      <c r="J17" s="36">
        <v>22</v>
      </c>
      <c r="K17" s="36">
        <v>25.3</v>
      </c>
      <c r="L17" s="23">
        <f t="shared" si="0"/>
        <v>50.900000000000006</v>
      </c>
      <c r="M17" s="38">
        <v>100</v>
      </c>
      <c r="N17" s="38">
        <v>51</v>
      </c>
      <c r="O17" s="34" t="s">
        <v>20</v>
      </c>
    </row>
    <row r="18" spans="1:15" s="35" customFormat="1" ht="48" thickBot="1" x14ac:dyDescent="0.25">
      <c r="A18" s="53">
        <v>3</v>
      </c>
      <c r="B18" s="54" t="s">
        <v>48</v>
      </c>
      <c r="C18" s="44"/>
      <c r="D18" s="48" t="s">
        <v>12</v>
      </c>
      <c r="E18" s="48" t="s">
        <v>19</v>
      </c>
      <c r="F18" s="48">
        <v>9</v>
      </c>
      <c r="G18" s="48">
        <v>9</v>
      </c>
      <c r="H18" s="48" t="s">
        <v>18</v>
      </c>
      <c r="I18" s="39">
        <v>3.9</v>
      </c>
      <c r="J18" s="39">
        <v>21.3</v>
      </c>
      <c r="K18" s="39">
        <v>24.38</v>
      </c>
      <c r="L18" s="33">
        <f t="shared" si="0"/>
        <v>49.58</v>
      </c>
      <c r="M18" s="41">
        <v>100</v>
      </c>
      <c r="N18" s="41">
        <v>46</v>
      </c>
      <c r="O18" s="34" t="s">
        <v>20</v>
      </c>
    </row>
    <row r="19" spans="1:15" ht="48" thickBot="1" x14ac:dyDescent="0.25">
      <c r="A19" s="6">
        <v>4</v>
      </c>
      <c r="B19" s="50" t="s">
        <v>50</v>
      </c>
      <c r="C19" s="55"/>
      <c r="D19" s="48" t="s">
        <v>12</v>
      </c>
      <c r="E19" s="49" t="s">
        <v>19</v>
      </c>
      <c r="F19" s="51">
        <v>9</v>
      </c>
      <c r="G19" s="51">
        <v>9</v>
      </c>
      <c r="H19" s="49" t="s">
        <v>18</v>
      </c>
      <c r="I19" s="7">
        <v>1</v>
      </c>
      <c r="J19" s="7">
        <v>10</v>
      </c>
      <c r="K19" s="7">
        <v>27.6</v>
      </c>
      <c r="L19" s="21">
        <f t="shared" si="0"/>
        <v>38.6</v>
      </c>
      <c r="M19" s="21">
        <v>100</v>
      </c>
      <c r="N19" s="21">
        <v>39</v>
      </c>
      <c r="O19" s="34" t="s">
        <v>20</v>
      </c>
    </row>
    <row r="20" spans="1:15" ht="48" thickBot="1" x14ac:dyDescent="0.25">
      <c r="A20" s="6">
        <v>5</v>
      </c>
      <c r="B20" s="50" t="s">
        <v>51</v>
      </c>
      <c r="C20" s="55"/>
      <c r="D20" s="48" t="s">
        <v>12</v>
      </c>
      <c r="E20" s="49" t="s">
        <v>19</v>
      </c>
      <c r="F20" s="51">
        <v>9</v>
      </c>
      <c r="G20" s="51">
        <v>9</v>
      </c>
      <c r="H20" s="49" t="s">
        <v>18</v>
      </c>
      <c r="I20" s="7">
        <v>1.4</v>
      </c>
      <c r="J20" s="7">
        <v>13</v>
      </c>
      <c r="K20" s="7">
        <v>23.4</v>
      </c>
      <c r="L20" s="21">
        <f t="shared" si="0"/>
        <v>37.799999999999997</v>
      </c>
      <c r="M20" s="21">
        <v>100</v>
      </c>
      <c r="N20" s="21">
        <v>38</v>
      </c>
      <c r="O20" s="34" t="s">
        <v>20</v>
      </c>
    </row>
    <row r="21" spans="1:15" ht="48" thickBot="1" x14ac:dyDescent="0.25">
      <c r="A21" s="100">
        <v>6</v>
      </c>
      <c r="B21" s="111" t="s">
        <v>46</v>
      </c>
      <c r="C21" s="52"/>
      <c r="D21" s="48" t="s">
        <v>12</v>
      </c>
      <c r="E21" s="48" t="s">
        <v>19</v>
      </c>
      <c r="F21" s="112">
        <v>9</v>
      </c>
      <c r="G21" s="112">
        <v>9</v>
      </c>
      <c r="H21" s="48" t="s">
        <v>18</v>
      </c>
      <c r="I21" s="99">
        <v>1</v>
      </c>
      <c r="J21" s="99">
        <v>15.6</v>
      </c>
      <c r="K21" s="99">
        <v>19.149999999999999</v>
      </c>
      <c r="L21" s="101">
        <f t="shared" si="0"/>
        <v>35.75</v>
      </c>
      <c r="M21" s="101">
        <v>100</v>
      </c>
      <c r="N21" s="101">
        <v>37</v>
      </c>
      <c r="O21" s="34" t="s">
        <v>20</v>
      </c>
    </row>
    <row r="22" spans="1:15" ht="47.25" x14ac:dyDescent="0.2">
      <c r="A22" s="6">
        <v>7</v>
      </c>
      <c r="B22" s="50" t="s">
        <v>52</v>
      </c>
      <c r="C22" s="44"/>
      <c r="D22" s="48" t="s">
        <v>12</v>
      </c>
      <c r="E22" s="49" t="s">
        <v>19</v>
      </c>
      <c r="F22" s="51">
        <v>9</v>
      </c>
      <c r="G22" s="51">
        <v>9</v>
      </c>
      <c r="H22" s="49" t="s">
        <v>18</v>
      </c>
      <c r="I22" s="7">
        <v>1</v>
      </c>
      <c r="J22" s="7">
        <v>12</v>
      </c>
      <c r="K22" s="7">
        <v>20</v>
      </c>
      <c r="L22" s="21">
        <f t="shared" si="0"/>
        <v>33</v>
      </c>
      <c r="M22" s="21">
        <v>100</v>
      </c>
      <c r="N22" s="21">
        <v>33</v>
      </c>
      <c r="O22" s="34" t="s">
        <v>20</v>
      </c>
    </row>
    <row r="23" spans="1:15" ht="12.75" x14ac:dyDescent="0.2">
      <c r="A23" s="8"/>
      <c r="B23" s="9"/>
      <c r="C23" s="8"/>
      <c r="D23" s="8"/>
      <c r="E23" s="8"/>
      <c r="F23" s="8"/>
      <c r="G23" s="8"/>
      <c r="H23" s="8"/>
      <c r="I23" s="10"/>
      <c r="J23" s="10"/>
      <c r="K23" s="10"/>
      <c r="L23" s="18"/>
      <c r="M23" s="18"/>
      <c r="N23" s="18"/>
      <c r="O23" s="19"/>
    </row>
    <row r="24" spans="1:15" ht="12.75" x14ac:dyDescent="0.2">
      <c r="A24" s="8"/>
      <c r="B24" s="9"/>
      <c r="C24" s="8"/>
      <c r="D24" s="8"/>
      <c r="E24" s="8"/>
      <c r="F24" s="8"/>
      <c r="G24" s="8"/>
      <c r="H24" s="8"/>
      <c r="I24" s="10"/>
      <c r="J24" s="10"/>
      <c r="K24" s="10"/>
      <c r="L24" s="18"/>
      <c r="M24" s="18"/>
      <c r="N24" s="18"/>
      <c r="O24" s="19"/>
    </row>
    <row r="25" spans="1:15" ht="12.75" x14ac:dyDescent="0.2">
      <c r="A25" s="8"/>
      <c r="B25" s="9"/>
      <c r="C25" s="8"/>
      <c r="D25" s="8"/>
      <c r="E25" s="8"/>
      <c r="F25" s="8"/>
      <c r="G25" s="8"/>
      <c r="H25" s="8"/>
      <c r="I25" s="10"/>
      <c r="J25" s="10"/>
      <c r="K25" s="10"/>
      <c r="L25" s="11"/>
      <c r="M25" s="11"/>
      <c r="N25" s="11"/>
      <c r="O25" s="10"/>
    </row>
    <row r="26" spans="1:15" ht="12.75" customHeight="1" x14ac:dyDescent="0.2">
      <c r="A26" s="8"/>
      <c r="B26" s="12" t="s">
        <v>8</v>
      </c>
      <c r="C26" s="8"/>
      <c r="D26" s="8" t="s">
        <v>17</v>
      </c>
      <c r="E26" s="8"/>
      <c r="F26" s="8"/>
      <c r="G26" s="8"/>
      <c r="H26" s="8"/>
      <c r="I26" s="10"/>
      <c r="J26" s="10"/>
      <c r="K26" s="10"/>
      <c r="L26" s="11"/>
      <c r="M26" s="11"/>
      <c r="N26" s="11"/>
      <c r="O26" s="10"/>
    </row>
    <row r="27" spans="1:15" ht="12.75" x14ac:dyDescent="0.2">
      <c r="B27" s="14" t="s">
        <v>73</v>
      </c>
      <c r="C27" s="1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2.75" x14ac:dyDescent="0.2">
      <c r="B28" s="4" t="s">
        <v>74</v>
      </c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x14ac:dyDescent="0.2">
      <c r="B29" s="4" t="s">
        <v>75</v>
      </c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 t="s">
        <v>76</v>
      </c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25.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</row>
    <row r="32" spans="1:15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</sheetData>
  <sortState ref="A16:O22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6"/>
  <sheetViews>
    <sheetView topLeftCell="A3" zoomScale="80" zoomScaleNormal="80" workbookViewId="0">
      <selection activeCell="C21" sqref="C21"/>
    </sheetView>
  </sheetViews>
  <sheetFormatPr defaultRowHeight="12" x14ac:dyDescent="0.2"/>
  <cols>
    <col min="1" max="1" width="7.1640625" customWidth="1"/>
    <col min="3" max="3" width="39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117" t="s">
        <v>66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x14ac:dyDescent="0.2">
      <c r="A5" s="118" t="s">
        <v>65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ht="15" x14ac:dyDescent="0.2">
      <c r="A6" s="118" t="s">
        <v>72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5" x14ac:dyDescent="0.25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x14ac:dyDescent="0.2">
      <c r="A8" s="120" t="s">
        <v>16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</row>
    <row r="9" spans="1:15" ht="15" customHeight="1" x14ac:dyDescent="0.2">
      <c r="A9" s="120" t="s">
        <v>73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"/>
      <c r="M9" s="1"/>
      <c r="N9" s="1"/>
      <c r="O9" s="1"/>
    </row>
    <row r="10" spans="1:15" ht="14.25" x14ac:dyDescent="0.2">
      <c r="A10" s="115" t="s">
        <v>74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15" ht="14.25" x14ac:dyDescent="0.2">
      <c r="A11" s="115" t="s">
        <v>75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ht="14.25" x14ac:dyDescent="0.2">
      <c r="A12" s="115" t="s">
        <v>76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2.75" x14ac:dyDescent="0.2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15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5" t="s">
        <v>1</v>
      </c>
      <c r="C15" s="20" t="s">
        <v>2</v>
      </c>
      <c r="D15" s="26" t="s">
        <v>11</v>
      </c>
      <c r="E15" s="20" t="s">
        <v>3</v>
      </c>
      <c r="F15" s="27" t="s">
        <v>13</v>
      </c>
      <c r="G15" s="27" t="s">
        <v>14</v>
      </c>
      <c r="H15" s="20" t="s">
        <v>4</v>
      </c>
      <c r="I15" s="28" t="s">
        <v>24</v>
      </c>
      <c r="J15" s="20" t="s">
        <v>25</v>
      </c>
      <c r="K15" s="20" t="s">
        <v>26</v>
      </c>
      <c r="L15" s="20" t="s">
        <v>5</v>
      </c>
      <c r="M15" s="20" t="s">
        <v>6</v>
      </c>
      <c r="N15" s="20" t="s">
        <v>7</v>
      </c>
      <c r="O15" s="17" t="s">
        <v>10</v>
      </c>
    </row>
    <row r="16" spans="1:15" s="88" customFormat="1" ht="48" thickBot="1" x14ac:dyDescent="0.25">
      <c r="A16" s="83">
        <v>1</v>
      </c>
      <c r="B16" s="84" t="s">
        <v>40</v>
      </c>
      <c r="C16" s="85"/>
      <c r="D16" s="62" t="s">
        <v>12</v>
      </c>
      <c r="E16" s="62" t="s">
        <v>19</v>
      </c>
      <c r="F16" s="62">
        <v>9</v>
      </c>
      <c r="G16" s="62">
        <v>9</v>
      </c>
      <c r="H16" s="48" t="s">
        <v>18</v>
      </c>
      <c r="I16" s="83">
        <v>20</v>
      </c>
      <c r="J16" s="83">
        <v>40</v>
      </c>
      <c r="K16" s="83">
        <v>37</v>
      </c>
      <c r="L16" s="86">
        <f>SUM(I16:K16)</f>
        <v>97</v>
      </c>
      <c r="M16" s="86">
        <v>100</v>
      </c>
      <c r="N16" s="86">
        <v>97</v>
      </c>
      <c r="O16" s="87" t="s">
        <v>23</v>
      </c>
    </row>
    <row r="17" spans="1:15" s="59" customFormat="1" ht="48" thickBot="1" x14ac:dyDescent="0.25">
      <c r="A17" s="80">
        <v>2</v>
      </c>
      <c r="B17" s="84" t="s">
        <v>43</v>
      </c>
      <c r="C17" s="113"/>
      <c r="D17" s="62" t="s">
        <v>12</v>
      </c>
      <c r="E17" s="62" t="s">
        <v>19</v>
      </c>
      <c r="F17" s="62">
        <v>9</v>
      </c>
      <c r="G17" s="62">
        <v>9</v>
      </c>
      <c r="H17" s="48" t="s">
        <v>18</v>
      </c>
      <c r="I17" s="80">
        <v>17</v>
      </c>
      <c r="J17" s="80">
        <v>38.5</v>
      </c>
      <c r="K17" s="80">
        <v>40</v>
      </c>
      <c r="L17" s="86">
        <f>SUM(I17:K17)</f>
        <v>95.5</v>
      </c>
      <c r="M17" s="81">
        <v>100</v>
      </c>
      <c r="N17" s="81">
        <v>96</v>
      </c>
      <c r="O17" s="87" t="s">
        <v>23</v>
      </c>
    </row>
    <row r="18" spans="1:15" s="59" customFormat="1" ht="47.25" x14ac:dyDescent="0.2">
      <c r="A18" s="60">
        <v>3</v>
      </c>
      <c r="B18" s="61" t="s">
        <v>41</v>
      </c>
      <c r="C18" s="105"/>
      <c r="D18" s="62" t="s">
        <v>12</v>
      </c>
      <c r="E18" s="63" t="s">
        <v>19</v>
      </c>
      <c r="F18" s="63">
        <v>9</v>
      </c>
      <c r="G18" s="63">
        <v>9</v>
      </c>
      <c r="H18" s="48" t="s">
        <v>18</v>
      </c>
      <c r="I18" s="60">
        <v>2.5</v>
      </c>
      <c r="J18" s="60">
        <v>32.799999999999997</v>
      </c>
      <c r="K18" s="60">
        <v>27.17</v>
      </c>
      <c r="L18" s="64">
        <v>62.47</v>
      </c>
      <c r="M18" s="65">
        <v>100</v>
      </c>
      <c r="N18" s="65">
        <v>62</v>
      </c>
      <c r="O18" s="66" t="s">
        <v>60</v>
      </c>
    </row>
    <row r="19" spans="1:15" s="88" customFormat="1" ht="47.25" x14ac:dyDescent="0.2">
      <c r="A19" s="67">
        <v>4</v>
      </c>
      <c r="B19" s="68" t="s">
        <v>42</v>
      </c>
      <c r="C19" s="43"/>
      <c r="D19" s="62" t="s">
        <v>12</v>
      </c>
      <c r="E19" s="63" t="s">
        <v>19</v>
      </c>
      <c r="F19" s="69">
        <v>9</v>
      </c>
      <c r="G19" s="69">
        <v>9</v>
      </c>
      <c r="H19" s="48" t="s">
        <v>18</v>
      </c>
      <c r="I19" s="67">
        <v>2.1</v>
      </c>
      <c r="J19" s="67">
        <v>32.299999999999997</v>
      </c>
      <c r="K19" s="67">
        <v>26.5</v>
      </c>
      <c r="L19" s="70">
        <v>61</v>
      </c>
      <c r="M19" s="70">
        <v>100</v>
      </c>
      <c r="N19" s="70">
        <v>61</v>
      </c>
      <c r="O19" s="66" t="s">
        <v>60</v>
      </c>
    </row>
    <row r="20" spans="1:15" s="59" customFormat="1" ht="47.25" x14ac:dyDescent="0.2">
      <c r="A20" s="67">
        <v>5</v>
      </c>
      <c r="B20" s="68" t="s">
        <v>44</v>
      </c>
      <c r="C20" s="46"/>
      <c r="D20" s="62" t="s">
        <v>12</v>
      </c>
      <c r="E20" s="63" t="s">
        <v>19</v>
      </c>
      <c r="F20" s="69">
        <v>9</v>
      </c>
      <c r="G20" s="69">
        <v>9</v>
      </c>
      <c r="H20" s="49" t="s">
        <v>18</v>
      </c>
      <c r="I20" s="67">
        <v>1.7</v>
      </c>
      <c r="J20" s="67">
        <v>23.6</v>
      </c>
      <c r="K20" s="67">
        <v>24.6</v>
      </c>
      <c r="L20" s="70">
        <v>49.9</v>
      </c>
      <c r="M20" s="70">
        <v>100</v>
      </c>
      <c r="N20" s="70">
        <v>50</v>
      </c>
      <c r="O20" s="66" t="s">
        <v>60</v>
      </c>
    </row>
    <row r="21" spans="1:15" s="59" customFormat="1" ht="47.25" x14ac:dyDescent="0.2">
      <c r="A21" s="67">
        <v>6</v>
      </c>
      <c r="B21" s="68" t="s">
        <v>45</v>
      </c>
      <c r="C21" s="43"/>
      <c r="D21" s="62" t="s">
        <v>12</v>
      </c>
      <c r="E21" s="63" t="s">
        <v>19</v>
      </c>
      <c r="F21" s="69">
        <v>9</v>
      </c>
      <c r="G21" s="69">
        <v>9</v>
      </c>
      <c r="H21" s="49" t="s">
        <v>18</v>
      </c>
      <c r="I21" s="67">
        <v>2.1</v>
      </c>
      <c r="J21" s="67">
        <v>18.5</v>
      </c>
      <c r="K21" s="67">
        <v>23.17</v>
      </c>
      <c r="L21" s="70">
        <v>43.77</v>
      </c>
      <c r="M21" s="70">
        <v>100</v>
      </c>
      <c r="N21" s="70">
        <v>44</v>
      </c>
      <c r="O21" s="66" t="s">
        <v>60</v>
      </c>
    </row>
    <row r="22" spans="1:15" ht="12.75" x14ac:dyDescent="0.2">
      <c r="A22" s="6"/>
      <c r="B22" s="5"/>
      <c r="C22" s="6"/>
      <c r="D22" s="6"/>
      <c r="E22" s="6"/>
      <c r="F22" s="6"/>
      <c r="G22" s="6"/>
      <c r="H22" s="6"/>
      <c r="I22" s="7"/>
      <c r="J22" s="7"/>
      <c r="K22" s="7"/>
      <c r="L22" s="21"/>
      <c r="M22" s="21"/>
      <c r="N22" s="21"/>
      <c r="O22" s="22"/>
    </row>
    <row r="23" spans="1:15" ht="12.75" x14ac:dyDescent="0.2">
      <c r="A23" s="8"/>
      <c r="B23" s="9"/>
      <c r="C23" s="8"/>
      <c r="D23" s="8"/>
      <c r="E23" s="8"/>
      <c r="F23" s="8"/>
      <c r="G23" s="8"/>
      <c r="H23" s="8"/>
      <c r="I23" s="10"/>
      <c r="J23" s="10"/>
      <c r="K23" s="10"/>
      <c r="L23" s="18"/>
      <c r="M23" s="18"/>
      <c r="N23" s="18"/>
      <c r="O23" s="19"/>
    </row>
    <row r="24" spans="1:15" ht="12.75" x14ac:dyDescent="0.2">
      <c r="A24" s="8"/>
      <c r="B24" s="9"/>
      <c r="C24" s="8"/>
      <c r="D24" s="8"/>
      <c r="E24" s="8"/>
      <c r="F24" s="8"/>
      <c r="G24" s="8"/>
      <c r="H24" s="8"/>
      <c r="I24" s="10"/>
      <c r="J24" s="10"/>
      <c r="K24" s="10"/>
      <c r="L24" s="18"/>
      <c r="M24" s="18"/>
      <c r="N24" s="18"/>
      <c r="O24" s="19"/>
    </row>
    <row r="25" spans="1:15" ht="12.75" x14ac:dyDescent="0.2">
      <c r="A25" s="8"/>
      <c r="B25" s="9"/>
      <c r="C25" s="8"/>
      <c r="D25" s="8"/>
      <c r="E25" s="8"/>
      <c r="F25" s="8"/>
      <c r="G25" s="8"/>
      <c r="H25" s="8"/>
      <c r="I25" s="10"/>
      <c r="J25" s="10"/>
      <c r="K25" s="10"/>
      <c r="L25" s="11"/>
      <c r="M25" s="11"/>
      <c r="N25" s="11"/>
      <c r="O25" s="10"/>
    </row>
    <row r="26" spans="1:15" ht="51" x14ac:dyDescent="0.2">
      <c r="A26" s="8"/>
      <c r="B26" s="12" t="s">
        <v>8</v>
      </c>
      <c r="C26" s="8"/>
      <c r="D26" s="8" t="s">
        <v>17</v>
      </c>
      <c r="E26" s="8"/>
      <c r="F26" s="8"/>
      <c r="G26" s="8"/>
      <c r="H26" s="8"/>
      <c r="I26" s="10"/>
      <c r="J26" s="10"/>
      <c r="K26" s="10"/>
      <c r="L26" s="11"/>
      <c r="M26" s="11"/>
      <c r="N26" s="11"/>
      <c r="O26" s="10"/>
    </row>
    <row r="27" spans="1:15" ht="12.75" x14ac:dyDescent="0.2">
      <c r="B27" s="14" t="s">
        <v>73</v>
      </c>
      <c r="C27" s="1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2.75" x14ac:dyDescent="0.2">
      <c r="B28" s="4" t="s">
        <v>74</v>
      </c>
      <c r="C28" s="4"/>
      <c r="D28" s="4"/>
      <c r="E28" s="4"/>
      <c r="F28" s="4"/>
      <c r="G28" s="4"/>
      <c r="H28" s="8"/>
      <c r="I28" s="4"/>
      <c r="J28" s="4"/>
      <c r="K28" s="4"/>
      <c r="L28" s="4"/>
      <c r="M28" s="4"/>
      <c r="N28" s="4"/>
      <c r="O28" s="4"/>
    </row>
    <row r="29" spans="1:15" ht="12.75" x14ac:dyDescent="0.2">
      <c r="B29" s="4" t="s">
        <v>75</v>
      </c>
      <c r="C29" s="4"/>
      <c r="D29" s="4"/>
      <c r="E29" s="4"/>
      <c r="F29" s="4"/>
      <c r="G29" s="4"/>
      <c r="H29" s="8"/>
      <c r="I29" s="4"/>
      <c r="J29" s="4"/>
      <c r="K29" s="4"/>
      <c r="L29" s="4"/>
      <c r="M29" s="4"/>
      <c r="N29" s="4"/>
      <c r="O29" s="4"/>
    </row>
    <row r="30" spans="1:15" ht="12.75" x14ac:dyDescent="0.2">
      <c r="B30" s="4" t="s">
        <v>76</v>
      </c>
      <c r="C30" s="4"/>
      <c r="D30" s="4"/>
      <c r="E30" s="4"/>
      <c r="F30" s="4"/>
      <c r="G30" s="4"/>
      <c r="H30" s="8"/>
      <c r="I30" s="4"/>
      <c r="J30" s="4"/>
      <c r="K30" s="4"/>
      <c r="L30" s="4"/>
      <c r="M30" s="4"/>
      <c r="N30" s="4"/>
      <c r="O30" s="4"/>
    </row>
    <row r="31" spans="1:15" ht="25.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</row>
    <row r="32" spans="1:15" ht="25.5" x14ac:dyDescent="0.2">
      <c r="B32" s="4"/>
      <c r="C32" s="4"/>
      <c r="D32" s="4"/>
      <c r="E32" s="4"/>
      <c r="F32" s="4"/>
      <c r="G32" s="4"/>
      <c r="H32" s="8" t="s">
        <v>9</v>
      </c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4"/>
      <c r="H33" s="8" t="s">
        <v>9</v>
      </c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4"/>
      <c r="H34" s="8" t="s">
        <v>9</v>
      </c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4"/>
      <c r="H35" s="8" t="s">
        <v>9</v>
      </c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</row>
  </sheetData>
  <sortState ref="A16:O21">
    <sortCondition ref="A16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девушки</vt:lpstr>
      <vt:lpstr>5-6 юноши</vt:lpstr>
      <vt:lpstr>7 - 8 девушки</vt:lpstr>
      <vt:lpstr>7-8 юноши</vt:lpstr>
      <vt:lpstr>9 - 11 девушки</vt:lpstr>
      <vt:lpstr>9 -11 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2025-09-24T09:59:39Z</dcterms:modified>
</cp:coreProperties>
</file>