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одержательный аспект 6-7г СГ" sheetId="14" r:id="rId1"/>
    <sheet name="содержательный аспект 6-7гКГ" sheetId="5" r:id="rId2"/>
    <sheet name="коммуникативный аспект СГ" sheetId="13" r:id="rId3"/>
    <sheet name="коммуникативный аспект КГ" sheetId="6" r:id="rId4"/>
    <sheet name="управленческий аспект СГ" sheetId="7" r:id="rId5"/>
    <sheet name="управленческий аспект КГ" sheetId="12" r:id="rId6"/>
    <sheet name="психологический аспект СГ" sheetId="11" r:id="rId7"/>
    <sheet name="психологический аспект КГ" sheetId="8" r:id="rId8"/>
    <sheet name="социокультурный аспектСГ" sheetId="9" r:id="rId9"/>
    <sheet name="социокультурный аспект КГ" sheetId="10" r:id="rId10"/>
    <sheet name="итоговая " sheetId="3" r:id="rId11"/>
  </sheets>
  <calcPr calcId="145621"/>
</workbook>
</file>

<file path=xl/calcChain.xml><?xml version="1.0" encoding="utf-8"?>
<calcChain xmlns="http://schemas.openxmlformats.org/spreadsheetml/2006/main">
  <c r="D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AD15" i="14" s="1"/>
  <c r="AD13" i="14"/>
  <c r="AD12" i="14"/>
  <c r="AD11" i="14"/>
  <c r="AD10" i="14"/>
  <c r="AD9" i="14"/>
  <c r="AD8" i="14"/>
  <c r="AD7" i="14"/>
  <c r="AD6" i="14"/>
  <c r="AD5" i="14"/>
  <c r="F32" i="3" l="1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E6" i="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9" i="3" s="1"/>
  <c r="E34" i="13"/>
  <c r="D34" i="13"/>
  <c r="C34" i="13"/>
  <c r="AD34" i="13" s="1"/>
  <c r="AD33" i="13"/>
  <c r="AD32" i="13"/>
  <c r="AD31" i="13"/>
  <c r="AD30" i="13"/>
  <c r="AD28" i="13"/>
  <c r="AD27" i="13"/>
  <c r="AD26" i="13"/>
  <c r="AD24" i="13"/>
  <c r="AD23" i="13"/>
  <c r="AD22" i="13"/>
  <c r="AD20" i="13"/>
  <c r="AD19" i="13"/>
  <c r="AD18" i="13"/>
  <c r="AD17" i="13"/>
  <c r="AD16" i="13"/>
  <c r="AD15" i="13"/>
  <c r="AD14" i="13"/>
  <c r="AD13" i="13"/>
  <c r="AD11" i="13"/>
  <c r="AD10" i="13"/>
  <c r="AD9" i="13"/>
  <c r="AD8" i="13"/>
  <c r="AD7" i="13"/>
  <c r="AD6" i="13"/>
  <c r="AD5" i="1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D19" i="12" s="1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D21" i="11" s="1"/>
  <c r="AD20" i="11"/>
  <c r="AD19" i="11"/>
  <c r="AD17" i="11"/>
  <c r="AD16" i="11"/>
  <c r="AD15" i="11"/>
  <c r="AD14" i="11"/>
  <c r="AD12" i="11"/>
  <c r="AD11" i="11"/>
  <c r="AD10" i="11"/>
  <c r="AD9" i="11"/>
  <c r="AD8" i="11"/>
  <c r="AD7" i="11"/>
  <c r="AD6" i="11"/>
  <c r="AD5" i="11"/>
  <c r="L32" i="3" l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AD15" i="10" s="1"/>
  <c r="AD14" i="10"/>
  <c r="AD13" i="10"/>
  <c r="AD12" i="10"/>
  <c r="AD11" i="10"/>
  <c r="AD10" i="10"/>
  <c r="AD9" i="10"/>
  <c r="AD8" i="10"/>
  <c r="AD7" i="10"/>
  <c r="AD6" i="10"/>
  <c r="AD5" i="10"/>
  <c r="D33" i="3" l="1"/>
  <c r="E33" i="3"/>
  <c r="F33" i="3"/>
  <c r="G33" i="3"/>
  <c r="H33" i="3"/>
  <c r="I33" i="3"/>
  <c r="J33" i="3"/>
  <c r="K33" i="3"/>
  <c r="L33" i="3"/>
  <c r="C33" i="3"/>
  <c r="M33" i="3" s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6" i="3"/>
  <c r="M6" i="3"/>
  <c r="AD13" i="9" l="1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D15" i="9" s="1"/>
  <c r="AD14" i="9"/>
  <c r="AD12" i="9"/>
  <c r="AD11" i="9"/>
  <c r="AD10" i="9"/>
  <c r="AD9" i="9"/>
  <c r="AD8" i="9"/>
  <c r="AD7" i="9"/>
  <c r="AD6" i="9"/>
  <c r="AD5" i="9"/>
  <c r="AD12" i="8"/>
  <c r="AD20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D21" i="8" s="1"/>
  <c r="AD19" i="8"/>
  <c r="AD17" i="8"/>
  <c r="AD16" i="8"/>
  <c r="AD15" i="8"/>
  <c r="AD14" i="8"/>
  <c r="AD11" i="8"/>
  <c r="AD10" i="8"/>
  <c r="AD9" i="8"/>
  <c r="AD8" i="8"/>
  <c r="AD7" i="8"/>
  <c r="AD6" i="8"/>
  <c r="AD5" i="8"/>
  <c r="AD12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D19" i="7" s="1"/>
  <c r="AD18" i="7"/>
  <c r="AD17" i="7"/>
  <c r="AD16" i="7"/>
  <c r="AD15" i="7"/>
  <c r="AD14" i="7"/>
  <c r="AD13" i="7"/>
  <c r="AD11" i="7"/>
  <c r="AD10" i="7"/>
  <c r="AD9" i="7"/>
  <c r="AD8" i="7"/>
  <c r="AD7" i="7"/>
  <c r="AD6" i="7"/>
  <c r="AD5" i="7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C35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C34" i="6"/>
  <c r="AD34" i="6" s="1"/>
  <c r="AD13" i="6"/>
  <c r="AD14" i="6"/>
  <c r="AD15" i="6"/>
  <c r="AD16" i="6"/>
  <c r="AD17" i="6"/>
  <c r="AD18" i="6"/>
  <c r="AD19" i="6"/>
  <c r="AD20" i="6"/>
  <c r="AD22" i="6"/>
  <c r="AD23" i="6"/>
  <c r="AD24" i="6"/>
  <c r="AD26" i="6"/>
  <c r="AD27" i="6"/>
  <c r="AD28" i="6"/>
  <c r="AD30" i="6"/>
  <c r="AD31" i="6"/>
  <c r="AD32" i="6"/>
  <c r="AD33" i="6"/>
  <c r="AD11" i="6"/>
  <c r="AD10" i="6"/>
  <c r="AD9" i="6"/>
  <c r="AD8" i="6"/>
  <c r="AD7" i="6"/>
  <c r="AD6" i="6"/>
  <c r="AD5" i="6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C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D15" i="5" s="1"/>
  <c r="AD13" i="5"/>
  <c r="AD12" i="5"/>
  <c r="AD11" i="5"/>
  <c r="AD10" i="5"/>
  <c r="AD9" i="5"/>
  <c r="AD8" i="5"/>
  <c r="AD7" i="5"/>
  <c r="AD6" i="5"/>
  <c r="AD5" i="5"/>
</calcChain>
</file>

<file path=xl/sharedStrings.xml><?xml version="1.0" encoding="utf-8"?>
<sst xmlns="http://schemas.openxmlformats.org/spreadsheetml/2006/main" count="277" uniqueCount="109">
  <si>
    <t>Когнитивные показатели развития детей по освоению социокультурных категорий</t>
  </si>
  <si>
    <t>Фамилии, имена  детей</t>
  </si>
  <si>
    <t>Средний балл по группе</t>
  </si>
  <si>
    <t xml:space="preserve">     Средний индивидуальный балл</t>
  </si>
  <si>
    <t xml:space="preserve">                                1. Содержательный аспект качества образования</t>
  </si>
  <si>
    <t>№темы</t>
  </si>
  <si>
    <t xml:space="preserve">1.4. Категории  - Традиции Слова, Образа, Дела и Праздника </t>
  </si>
  <si>
    <t>1.4.1 Знания о нравственных уроках родных сказок, о мудрости сказочного слова;</t>
  </si>
  <si>
    <t>1.4.2. Представление  о силе и значении напутственного слова.</t>
  </si>
  <si>
    <t>1.4.3. Знание об этапах жизненного пути человека.</t>
  </si>
  <si>
    <t>1.4.4. Знание о праведной жизни Преподобного Сергия Радонежского.</t>
  </si>
  <si>
    <t>1.4.5. Знание о жизненном пути Преподобного Сергия Радонежского, о его добрых качествах, роли в победе войска  Дмитрия Донского на поле Куликовом.</t>
  </si>
  <si>
    <t>1.4.6. Представление о значении труда в жизни человека, о выборе будущей профессии; знания о мастерах и рукодельницах;</t>
  </si>
  <si>
    <t>1.4.7. Представление о старании и терпении  и их значении для человека в жизни.</t>
  </si>
  <si>
    <t>1.4.8.Знания о семейных традициях, о празднике Пасхи, знание традиций своей семьи.</t>
  </si>
  <si>
    <t>1.4.9. Представление о добрых книгах, которые были для ребёнка хорошими учителями в период дошкольного детства.</t>
  </si>
  <si>
    <t xml:space="preserve">1.4.10. Знания об употреблении слов благодарности для всех,   кто помог детям вырасти добрыми и умными. </t>
  </si>
  <si>
    <t xml:space="preserve">Формирования основ духовно – нравственного развития детей  6-7 лет   в процессе  освоения  программы  «Социокультурные истоки» </t>
  </si>
  <si>
    <t>суммарный балл</t>
  </si>
  <si>
    <t xml:space="preserve">Формирования основ духовно – нравственного развития детей  3,5-7 лет   в процессе  освоения  программы  «Социокультурные истоки» </t>
  </si>
  <si>
    <t>2.1.Проявляет речевые умения:</t>
  </si>
  <si>
    <t>2.1.3.Говорить выразительно, эмоционально.</t>
  </si>
  <si>
    <t>2.1.4.Говорить самостоятельно в ресурсном круге.</t>
  </si>
  <si>
    <t>2.1.5.Говорить самостоятельно в паре (с 4,5 лет).</t>
  </si>
  <si>
    <t>2.1.6.Понятно и грамотно формулировать свою мысль (с 4,5 лет).</t>
  </si>
  <si>
    <t>2.1.7.Высказываться экспромтом, без предварительной подготовки (с 4,5 лет).</t>
  </si>
  <si>
    <t xml:space="preserve">2.2. Проявляет социально-психологические умения: </t>
  </si>
  <si>
    <t>2.2.1. Вступать и поддерживать разговор, беседу  со сверстниками и взрослыми.</t>
  </si>
  <si>
    <t>2.2.2. Слушать и слышать (не перебивать, не отвлекаться, понимать, о чём говорят).</t>
  </si>
  <si>
    <t>2.2.3. Считаться с мнением других.</t>
  </si>
  <si>
    <t>2.2.4.Приходить к общему решению (умение согласиться с участниками ресурсного круга).</t>
  </si>
  <si>
    <t>2.2.5. Вступать в общение на нравственные темы (умение присоединиться, с 4,5 лет).</t>
  </si>
  <si>
    <t>2.2.6. Поддерживать общение (с 4,5 лет).</t>
  </si>
  <si>
    <t>2.2.7. Завершать общение  (с 4,5 лет).</t>
  </si>
  <si>
    <t>2.2.8. Приходить в паре к общему решению (умение договориться, согласиться, с 4,5 лет).</t>
  </si>
  <si>
    <t xml:space="preserve">2.3. Психологические умения: </t>
  </si>
  <si>
    <t>2.3.1. Проявлять  эмоции в общении.</t>
  </si>
  <si>
    <t>2.3.2. Проявлять эмпатию к сверстникам, взрослым (умение быть внимательным, замечать настроение других, видеть, слышать, чувствовать каждого, быть терпимым к иному мнению, стараться помочь).</t>
  </si>
  <si>
    <t xml:space="preserve">2.4. Проявляет нормы речевого этикета: </t>
  </si>
  <si>
    <t>2.4.1.Использовать нормы речевого этикета при высказывании своего мнения.</t>
  </si>
  <si>
    <t>2.4.2.Использовать ситуативные нормы приветствия.</t>
  </si>
  <si>
    <t>2.4.3.Умение высказать просьбу, пожелание, совет, предложение, сочувствие, упрёк.</t>
  </si>
  <si>
    <t xml:space="preserve">2.5. Проявляет умение пользоваться невербальными средствами общения:  </t>
  </si>
  <si>
    <t>2.5.1.Использовать интонацию, паузы, дикцию, темп, тональность.</t>
  </si>
  <si>
    <t>2.5.2. Использовать смех, шум, аплодисменты.</t>
  </si>
  <si>
    <t>2.5.3.Использовать жест, мимику, взгляд, позы, движения.</t>
  </si>
  <si>
    <t>2.5.4.Выбирать дистанцию общения и пространственное расположение.</t>
  </si>
  <si>
    <t xml:space="preserve">2.1.1.Понятно вести диалог с педагогом. </t>
  </si>
  <si>
    <t>2.1.2..Выражать свою собственную оценку от прочитанного взрослым и услышанного.</t>
  </si>
  <si>
    <t xml:space="preserve">2.3.3. Снижать излишнее напряжение в общении(с 4,5 лет).
</t>
  </si>
  <si>
    <t>код ребенка</t>
  </si>
  <si>
    <t>3.1.1.Управляет собственной деятельностью.</t>
  </si>
  <si>
    <t>3.1.2.Управляет деятельностью пары (с 4,5 лет).</t>
  </si>
  <si>
    <t xml:space="preserve">3.2.1.Делает нравственный выбор (с 3,5-4,5 лет) </t>
  </si>
  <si>
    <t>3.2.2.Делает нравственный выбор, принимает решение, за которое отвечает (с 4,5 лет).</t>
  </si>
  <si>
    <t>3.3.1.Управляет знаниями (в том числе знаниями  о нравственности).</t>
  </si>
  <si>
    <t>3.4.1. Сотрудничает в группе со сверстниками, педагогом и     родителями,  соблюдает  правила общения в ресурсном круге.</t>
  </si>
  <si>
    <t xml:space="preserve">3.4.2. Сотрудничает в группе со сверстниками, педагогом и     родителями, согласовывает свои действия с действиями других людей, соблюдает  правила общения в паре и в микрогруппе. </t>
  </si>
  <si>
    <t>3.5.1.Действует по образцу и инструкции педагога в книгах для развития и альбомах для рисования.</t>
  </si>
  <si>
    <t xml:space="preserve">3.6.1. Представляет собственное решение в ресурсном круге. </t>
  </si>
  <si>
    <t>3.6.2. Представляет собственное решение и совместное решение пары, группы (с 4,5 лет).</t>
  </si>
  <si>
    <t>3.7.1. Работает с литературной и литературно-художественной информацией в книгах для развития и альбомах для рисования.</t>
  </si>
  <si>
    <t>3.8.1.Структурирует время, выделенное для выполнения задания.(4,5-7 лет)</t>
  </si>
  <si>
    <t>3.9.1.Проявляет настойчивость и самостоятельность в достижении цели.(4,5-7 лет)</t>
  </si>
  <si>
    <t>3.10.1.Соподчиняет собственные мотивы поведения с поставленной целью.(4,5-7 лет)</t>
  </si>
  <si>
    <t>Показатели развития эмоционально-чувственной сферы детей 3 – 7 лет</t>
  </si>
  <si>
    <t>- радости от красоты построения   окружающего мира;</t>
  </si>
  <si>
    <t>-  в ресурсном круге (с 3,5 лет);</t>
  </si>
  <si>
    <t>- в паре (с 4,5 лет);</t>
  </si>
  <si>
    <t>- в микрогруппе с родителями (с 5 лет).</t>
  </si>
  <si>
    <t>4.1.1.Распознаёт эмоции других людей (близких, сверстников, работников детского сада).</t>
  </si>
  <si>
    <t>4.2.1.Проявляет внимание, эмоциональную отзывчивость и социальную чувствительность  родным и близким людям, сверстникам, героям литературных произведений, объектам живой и неживой природы.</t>
  </si>
  <si>
    <t>4.2.2.Проявляет  послушание,  правдивость и ответственность (с 4,5 лет).</t>
  </si>
  <si>
    <t xml:space="preserve">4.3.1. Проявляет чувства: </t>
  </si>
  <si>
    <t>- благодарности родным и близким людям, сверстникам, родной природе;</t>
  </si>
  <si>
    <t xml:space="preserve"> 4.4.1.Проявляет положительные эмоции, жизнерадостность, уважительное отношение к окружающим, доверие  к миру и людям.</t>
  </si>
  <si>
    <t>4.4.2.Проявляет общительность, открытость,  активность, самостоятельность, терпение (с 4,5 лет).</t>
  </si>
  <si>
    <t>4.5.1.Проявляет мотивацию взаимодействовать со сверстниками, педагогом и родителями в АФО:</t>
  </si>
  <si>
    <t>4.5.2.Проявляет мотивацию совместно со сверстниками и взрослыми достигать значимых социокультурных результатов, развиваться и обучаться дальше, повторять успешные действия.</t>
  </si>
  <si>
    <t xml:space="preserve">                                4. Психологический аспект качества образования</t>
  </si>
  <si>
    <t xml:space="preserve">                                3. Управленческий аспект качества образования</t>
  </si>
  <si>
    <t xml:space="preserve">                                2. Коммуникативный аспект качества образования</t>
  </si>
  <si>
    <t>4.6. Мотивационные показатели психологического развития личности дошкольника</t>
  </si>
  <si>
    <t>4.6.1.Проявляет природную любознательность и желание активно познавать окружающий мир во всём его  многообразии.</t>
  </si>
  <si>
    <t>4.6.2.Проявляет в совместной со взрослым деятельности интерес к познанию внешнего и внутреннего душевного и духовного мира.(4,5-7 лет)</t>
  </si>
  <si>
    <t>5.1.1.Проявляет доброжелательность, заботу доброту, по отношению к окружающим.</t>
  </si>
  <si>
    <t>5.1.2.Проявляет доброжелательное отношение к героям литературных произведений.</t>
  </si>
  <si>
    <t>5.1.3.Проявляет внимательное, заботливое отношение к миру природы.</t>
  </si>
  <si>
    <t>5.1.4.Проявляет уважительное отношение к взрослым, бережное отношение к результатам их труда.</t>
  </si>
  <si>
    <t xml:space="preserve"> 5.1.5. Проявляет дружеские чувства. </t>
  </si>
  <si>
    <t>5.1.6.Проявляет  чувства доверия, внимания, сострадания, уважения (с 4,5 лет).</t>
  </si>
  <si>
    <t>5.1.7.Проявляет в жизни послушание, навыки доброжелательного  и добродетельного поведения: соучастие, сопереживание,  сорадование  в радости (с 4,5 лет).</t>
  </si>
  <si>
    <t>5.3.1.Усвоил первый социокультурный опыт родного народа (присоединён к прошлому опыту, умеет переосмыслить настоящий опыт, способен ориентироваться на будущее; знает об  отечественных традициях, поддерживает их соответственно возрасту).</t>
  </si>
  <si>
    <t>5.3.2.Способен на самоопределение и самоидентификацию (с 4,5 лет).</t>
  </si>
  <si>
    <t xml:space="preserve">                                5. Социокультурный аспект качества образования</t>
  </si>
  <si>
    <t>5.2.1..Проявляет в конкретных делах и поступках чувство ответственности перед людьми - семьёй, группой сверстников, обществом.(4,5-7 лет)</t>
  </si>
  <si>
    <t>КГ</t>
  </si>
  <si>
    <t>Аспекты качества образования</t>
  </si>
  <si>
    <t>Содержательный  аспект (когнитивные показатели развития)</t>
  </si>
  <si>
    <t>Управленческий аспект  (показатели развития управленческих способностей)</t>
  </si>
  <si>
    <t>Психологический аспект (показатели развития эмоционально-чувственной сферы, развитие мотивации)</t>
  </si>
  <si>
    <t>Социокультурный аспект (показатели социокультурного развития  личности ребёнка)</t>
  </si>
  <si>
    <t>Коммуникативный аспект (показатели развития коммуникативных умений)</t>
  </si>
  <si>
    <t>№</t>
  </si>
  <si>
    <t>код ребёнка</t>
  </si>
  <si>
    <t>СГ</t>
  </si>
  <si>
    <t xml:space="preserve"> Средний индивидуальный балл</t>
  </si>
  <si>
    <t xml:space="preserve"> Средний балл по группе</t>
  </si>
  <si>
    <t xml:space="preserve">Итоговая таблица формирования основ духовно – нравственного развития детей  3,5-7 лет   в процессе  освоения  программы  «Социокультурные истоки»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</si>
</sst>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1" xfId="0" applyFont="1" applyBorder="1" applyAlignment="1">
      <alignment textRotation="90"/>
    </xf>
    <xf numFmtId="0" fontId="0" fillId="0" borderId="1" xfId="0" applyBorder="1"/>
    <xf numFmtId="0" fontId="3" fillId="0" borderId="1" xfId="0" applyFont="1" applyBorder="1" applyAlignment="1">
      <alignment textRotation="90" wrapText="1"/>
    </xf>
    <xf numFmtId="0" fontId="3" fillId="0" borderId="1" xfId="0" applyFont="1" applyBorder="1"/>
    <xf numFmtId="0" fontId="0" fillId="0" borderId="0" xfId="0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4" fillId="0" borderId="1" xfId="0" applyFont="1" applyBorder="1" applyAlignment="1">
      <alignment vertical="top" wrapText="1"/>
    </xf>
    <xf numFmtId="0" fontId="8" fillId="0" borderId="0" xfId="0" applyFont="1"/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wrapText="1"/>
    </xf>
    <xf numFmtId="0" fontId="0" fillId="0" borderId="4" xfId="0" applyBorder="1"/>
    <xf numFmtId="0" fontId="11" fillId="0" borderId="4" xfId="0" applyFont="1" applyBorder="1"/>
    <xf numFmtId="0" fontId="3" fillId="0" borderId="4" xfId="0" applyFont="1" applyBorder="1"/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horizontal="justify" vertical="center" wrapText="1"/>
    </xf>
    <xf numFmtId="0" fontId="10" fillId="0" borderId="1" xfId="0" applyFont="1" applyBorder="1" applyAlignment="1">
      <alignment textRotation="90"/>
    </xf>
    <xf numFmtId="0" fontId="10" fillId="0" borderId="4" xfId="0" applyFont="1" applyBorder="1" applyAlignment="1">
      <alignment textRotation="90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0" fontId="3" fillId="0" borderId="9" xfId="0" applyFont="1" applyBorder="1"/>
    <xf numFmtId="0" fontId="7" fillId="0" borderId="1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10" xfId="0" applyFont="1" applyBorder="1"/>
    <xf numFmtId="0" fontId="6" fillId="0" borderId="1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3" fillId="0" borderId="4" xfId="0" applyFont="1" applyBorder="1" applyAlignment="1">
      <alignment textRotation="90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164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6" workbookViewId="0">
      <selection activeCell="AD9" sqref="AD9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4"/>
      <c r="B4" s="11" t="s">
        <v>6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38.25" x14ac:dyDescent="0.25">
      <c r="A5" s="4">
        <v>1</v>
      </c>
      <c r="B5" s="11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33" customHeight="1" x14ac:dyDescent="0.25">
      <c r="A6" s="4">
        <v>2</v>
      </c>
      <c r="B6" s="11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5" si="0">AVERAGE(C6:AC6)</f>
        <v>#DIV/0!</v>
      </c>
    </row>
    <row r="7" spans="1:30" ht="27.75" customHeight="1" x14ac:dyDescent="0.25">
      <c r="A7" s="4">
        <v>3</v>
      </c>
      <c r="B7" s="11" t="s">
        <v>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4.25" customHeight="1" x14ac:dyDescent="0.25">
      <c r="A8" s="4">
        <v>4</v>
      </c>
      <c r="B8" s="11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76.5" x14ac:dyDescent="0.25">
      <c r="A9" s="4">
        <v>5</v>
      </c>
      <c r="B9" s="11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>
        <v>6</v>
      </c>
      <c r="B10" s="11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38.25" x14ac:dyDescent="0.25">
      <c r="A11" s="4">
        <v>7</v>
      </c>
      <c r="B11" s="11" t="s">
        <v>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38.25" x14ac:dyDescent="0.25">
      <c r="A12" s="4">
        <v>8</v>
      </c>
      <c r="B12" s="11" t="s">
        <v>14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51.75" x14ac:dyDescent="0.25">
      <c r="A13" s="4">
        <v>9</v>
      </c>
      <c r="B13" s="12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5.75" customHeight="1" x14ac:dyDescent="0.25">
      <c r="A14" s="4">
        <v>10</v>
      </c>
      <c r="B14" s="12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21.75" customHeight="1" x14ac:dyDescent="0.25">
      <c r="A15" s="46" t="s">
        <v>3</v>
      </c>
      <c r="B15" s="46"/>
      <c r="C15" s="4" t="e">
        <f>AVERAGE(C5:C13)</f>
        <v>#DIV/0!</v>
      </c>
      <c r="D15" s="4" t="e">
        <f t="shared" ref="D15:AC15" si="1">AVERAGE(D5:D13)</f>
        <v>#DIV/0!</v>
      </c>
      <c r="E15" s="4" t="e">
        <f t="shared" si="1"/>
        <v>#DIV/0!</v>
      </c>
      <c r="F15" s="4" t="e">
        <f t="shared" si="1"/>
        <v>#DIV/0!</v>
      </c>
      <c r="G15" s="4" t="e">
        <f t="shared" si="1"/>
        <v>#DIV/0!</v>
      </c>
      <c r="H15" s="4" t="e">
        <f t="shared" si="1"/>
        <v>#DIV/0!</v>
      </c>
      <c r="I15" s="4" t="e">
        <f t="shared" si="1"/>
        <v>#DIV/0!</v>
      </c>
      <c r="J15" s="4" t="e">
        <f t="shared" si="1"/>
        <v>#DIV/0!</v>
      </c>
      <c r="K15" s="4" t="e">
        <f t="shared" si="1"/>
        <v>#DIV/0!</v>
      </c>
      <c r="L15" s="4" t="e">
        <f t="shared" si="1"/>
        <v>#DIV/0!</v>
      </c>
      <c r="M15" s="4" t="e">
        <f t="shared" si="1"/>
        <v>#DIV/0!</v>
      </c>
      <c r="N15" s="4" t="e">
        <f t="shared" si="1"/>
        <v>#DIV/0!</v>
      </c>
      <c r="O15" s="4" t="e">
        <f t="shared" si="1"/>
        <v>#DIV/0!</v>
      </c>
      <c r="P15" s="4" t="e">
        <f t="shared" si="1"/>
        <v>#DIV/0!</v>
      </c>
      <c r="Q15" s="4" t="e">
        <f t="shared" si="1"/>
        <v>#DIV/0!</v>
      </c>
      <c r="R15" s="4" t="e">
        <f t="shared" si="1"/>
        <v>#DIV/0!</v>
      </c>
      <c r="S15" s="4" t="e">
        <f t="shared" si="1"/>
        <v>#DIV/0!</v>
      </c>
      <c r="T15" s="4" t="e">
        <f t="shared" si="1"/>
        <v>#DIV/0!</v>
      </c>
      <c r="U15" s="4" t="e">
        <f t="shared" si="1"/>
        <v>#DIV/0!</v>
      </c>
      <c r="V15" s="4" t="e">
        <f t="shared" si="1"/>
        <v>#DIV/0!</v>
      </c>
      <c r="W15" s="4" t="e">
        <f t="shared" si="1"/>
        <v>#DIV/0!</v>
      </c>
      <c r="X15" s="4" t="e">
        <f t="shared" si="1"/>
        <v>#DIV/0!</v>
      </c>
      <c r="Y15" s="4" t="e">
        <f t="shared" si="1"/>
        <v>#DIV/0!</v>
      </c>
      <c r="Z15" s="4" t="e">
        <f t="shared" si="1"/>
        <v>#DIV/0!</v>
      </c>
      <c r="AA15" s="4" t="e">
        <f t="shared" si="1"/>
        <v>#DIV/0!</v>
      </c>
      <c r="AB15" s="4" t="e">
        <f t="shared" si="1"/>
        <v>#DIV/0!</v>
      </c>
      <c r="AC15" s="4" t="e">
        <f t="shared" si="1"/>
        <v>#DIV/0!</v>
      </c>
      <c r="AD15" s="4" t="e">
        <f t="shared" si="0"/>
        <v>#DIV/0!</v>
      </c>
    </row>
    <row r="16" spans="1:30" x14ac:dyDescent="0.25">
      <c r="A16" s="47" t="s">
        <v>18</v>
      </c>
      <c r="B16" s="47"/>
      <c r="C16" s="2">
        <f>SUM(C5:C14)</f>
        <v>0</v>
      </c>
      <c r="D16" s="2">
        <f t="shared" ref="D16:AC16" si="2">SUM(D5:D14)</f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2"/>
        <v>0</v>
      </c>
      <c r="Y16" s="2">
        <f t="shared" si="2"/>
        <v>0</v>
      </c>
      <c r="Z16" s="2">
        <f t="shared" si="2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/>
    </row>
    <row r="17" spans="1:30" ht="15.75" x14ac:dyDescent="0.25">
      <c r="A17" s="52" t="s">
        <v>50</v>
      </c>
      <c r="B17" s="70"/>
      <c r="C17" s="20">
        <v>1</v>
      </c>
      <c r="D17" s="20">
        <v>2</v>
      </c>
      <c r="E17" s="20">
        <v>3</v>
      </c>
      <c r="F17" s="20">
        <v>4</v>
      </c>
      <c r="G17" s="20">
        <v>5</v>
      </c>
      <c r="H17" s="20">
        <v>6</v>
      </c>
      <c r="I17" s="20">
        <v>7</v>
      </c>
      <c r="J17" s="20">
        <v>8</v>
      </c>
      <c r="K17" s="20">
        <v>9</v>
      </c>
      <c r="L17" s="20">
        <v>10</v>
      </c>
      <c r="M17" s="20">
        <v>11</v>
      </c>
      <c r="N17" s="20">
        <v>12</v>
      </c>
      <c r="O17" s="20">
        <v>13</v>
      </c>
      <c r="P17" s="20">
        <v>14</v>
      </c>
      <c r="Q17" s="20">
        <v>15</v>
      </c>
      <c r="R17" s="20">
        <v>16</v>
      </c>
      <c r="S17" s="20">
        <v>17</v>
      </c>
      <c r="T17" s="20">
        <v>18</v>
      </c>
      <c r="U17" s="20">
        <v>19</v>
      </c>
      <c r="V17" s="20">
        <v>20</v>
      </c>
      <c r="W17" s="20">
        <v>21</v>
      </c>
      <c r="X17" s="20">
        <v>22</v>
      </c>
      <c r="Y17" s="20">
        <v>23</v>
      </c>
      <c r="Z17" s="20">
        <v>24</v>
      </c>
      <c r="AA17" s="20">
        <v>25</v>
      </c>
      <c r="AB17" s="20">
        <v>26</v>
      </c>
      <c r="AC17" s="20">
        <v>27</v>
      </c>
      <c r="AD17" s="14"/>
    </row>
    <row r="18" spans="1:30" x14ac:dyDescent="0.25">
      <c r="A18" s="5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B20" s="8"/>
    </row>
    <row r="21" spans="1:30" x14ac:dyDescent="0.25">
      <c r="B21" s="8"/>
    </row>
    <row r="22" spans="1:30" x14ac:dyDescent="0.25">
      <c r="B22" s="8"/>
    </row>
    <row r="23" spans="1:30" x14ac:dyDescent="0.25">
      <c r="B23" s="8"/>
    </row>
    <row r="24" spans="1:30" x14ac:dyDescent="0.25">
      <c r="B24" s="8"/>
    </row>
    <row r="25" spans="1:30" x14ac:dyDescent="0.25">
      <c r="B25" s="8"/>
    </row>
    <row r="26" spans="1:30" x14ac:dyDescent="0.25">
      <c r="B26" s="8"/>
    </row>
    <row r="27" spans="1:30" x14ac:dyDescent="0.25">
      <c r="B27" s="10"/>
    </row>
    <row r="28" spans="1:30" x14ac:dyDescent="0.25">
      <c r="B28" s="10"/>
    </row>
  </sheetData>
  <mergeCells count="6">
    <mergeCell ref="B1:AD1"/>
    <mergeCell ref="B2:AD2"/>
    <mergeCell ref="C3:AC3"/>
    <mergeCell ref="A15:B15"/>
    <mergeCell ref="A16:B16"/>
    <mergeCell ref="A17:B17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opLeftCell="A13" workbookViewId="0">
      <selection activeCell="J11" sqref="J11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68" t="s">
        <v>94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4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1"/>
      <c r="B4" s="51"/>
      <c r="C4" s="3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51" customHeight="1" x14ac:dyDescent="0.25">
      <c r="A5" s="4">
        <v>1</v>
      </c>
      <c r="B5" s="21" t="s">
        <v>85</v>
      </c>
      <c r="C5" s="1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48" customHeight="1" x14ac:dyDescent="0.25">
      <c r="A6" s="4">
        <v>2</v>
      </c>
      <c r="B6" s="21" t="s">
        <v>86</v>
      </c>
      <c r="C6" s="1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5" si="0">AVERAGE(C6:AC6)</f>
        <v>#DIV/0!</v>
      </c>
    </row>
    <row r="7" spans="1:30" ht="42" customHeight="1" x14ac:dyDescent="0.25">
      <c r="A7" s="4">
        <v>3</v>
      </c>
      <c r="B7" s="21" t="s">
        <v>87</v>
      </c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2" customHeight="1" x14ac:dyDescent="0.25">
      <c r="A8" s="25">
        <v>4</v>
      </c>
      <c r="B8" s="21" t="s">
        <v>88</v>
      </c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25.5" x14ac:dyDescent="0.25">
      <c r="A9" s="4">
        <v>5</v>
      </c>
      <c r="B9" s="21" t="s">
        <v>89</v>
      </c>
      <c r="C9" s="1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40.5" customHeight="1" x14ac:dyDescent="0.25">
      <c r="A10" s="4">
        <v>6</v>
      </c>
      <c r="B10" s="16" t="s">
        <v>90</v>
      </c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90" customHeight="1" x14ac:dyDescent="0.25">
      <c r="A11" s="4">
        <v>7</v>
      </c>
      <c r="B11" s="16" t="s">
        <v>91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70.5" customHeight="1" x14ac:dyDescent="0.25">
      <c r="A12" s="32">
        <v>8</v>
      </c>
      <c r="B12" s="16" t="s">
        <v>95</v>
      </c>
      <c r="C12" s="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117.75" customHeight="1" x14ac:dyDescent="0.25">
      <c r="A13" s="33">
        <v>9</v>
      </c>
      <c r="B13" s="21" t="s">
        <v>92</v>
      </c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3.5" customHeight="1" x14ac:dyDescent="0.25">
      <c r="A14" s="4">
        <v>10</v>
      </c>
      <c r="B14" s="16" t="s">
        <v>93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.75" customHeight="1" x14ac:dyDescent="0.25">
      <c r="A15" s="46" t="s">
        <v>3</v>
      </c>
      <c r="B15" s="46"/>
      <c r="C15" s="15" t="e">
        <f t="shared" ref="C15:AC15" si="1">AVERAGE(C5:C14)</f>
        <v>#DIV/0!</v>
      </c>
      <c r="D15" s="4" t="e">
        <f t="shared" si="1"/>
        <v>#DIV/0!</v>
      </c>
      <c r="E15" s="4" t="e">
        <f t="shared" si="1"/>
        <v>#DIV/0!</v>
      </c>
      <c r="F15" s="4" t="e">
        <f t="shared" si="1"/>
        <v>#DIV/0!</v>
      </c>
      <c r="G15" s="4" t="e">
        <f t="shared" si="1"/>
        <v>#DIV/0!</v>
      </c>
      <c r="H15" s="4" t="e">
        <f t="shared" si="1"/>
        <v>#DIV/0!</v>
      </c>
      <c r="I15" s="4" t="e">
        <f t="shared" si="1"/>
        <v>#DIV/0!</v>
      </c>
      <c r="J15" s="4" t="e">
        <f t="shared" si="1"/>
        <v>#DIV/0!</v>
      </c>
      <c r="K15" s="4" t="e">
        <f t="shared" si="1"/>
        <v>#DIV/0!</v>
      </c>
      <c r="L15" s="4" t="e">
        <f t="shared" si="1"/>
        <v>#DIV/0!</v>
      </c>
      <c r="M15" s="4" t="e">
        <f t="shared" si="1"/>
        <v>#DIV/0!</v>
      </c>
      <c r="N15" s="4" t="e">
        <f t="shared" si="1"/>
        <v>#DIV/0!</v>
      </c>
      <c r="O15" s="4" t="e">
        <f t="shared" si="1"/>
        <v>#DIV/0!</v>
      </c>
      <c r="P15" s="4" t="e">
        <f t="shared" si="1"/>
        <v>#DIV/0!</v>
      </c>
      <c r="Q15" s="4" t="e">
        <f t="shared" si="1"/>
        <v>#DIV/0!</v>
      </c>
      <c r="R15" s="4" t="e">
        <f t="shared" si="1"/>
        <v>#DIV/0!</v>
      </c>
      <c r="S15" s="4" t="e">
        <f t="shared" si="1"/>
        <v>#DIV/0!</v>
      </c>
      <c r="T15" s="4" t="e">
        <f t="shared" si="1"/>
        <v>#DIV/0!</v>
      </c>
      <c r="U15" s="4" t="e">
        <f t="shared" si="1"/>
        <v>#DIV/0!</v>
      </c>
      <c r="V15" s="4" t="e">
        <f t="shared" si="1"/>
        <v>#DIV/0!</v>
      </c>
      <c r="W15" s="4" t="e">
        <f t="shared" si="1"/>
        <v>#DIV/0!</v>
      </c>
      <c r="X15" s="4" t="e">
        <f t="shared" si="1"/>
        <v>#DIV/0!</v>
      </c>
      <c r="Y15" s="4" t="e">
        <f t="shared" si="1"/>
        <v>#DIV/0!</v>
      </c>
      <c r="Z15" s="4" t="e">
        <f t="shared" si="1"/>
        <v>#DIV/0!</v>
      </c>
      <c r="AA15" s="4" t="e">
        <f t="shared" si="1"/>
        <v>#DIV/0!</v>
      </c>
      <c r="AB15" s="4" t="e">
        <f t="shared" si="1"/>
        <v>#DIV/0!</v>
      </c>
      <c r="AC15" s="4" t="e">
        <f t="shared" si="1"/>
        <v>#DIV/0!</v>
      </c>
      <c r="AD15" s="4" t="e">
        <f t="shared" si="0"/>
        <v>#DIV/0!</v>
      </c>
    </row>
    <row r="16" spans="1:30" x14ac:dyDescent="0.25">
      <c r="A16" s="47" t="s">
        <v>18</v>
      </c>
      <c r="B16" s="47"/>
      <c r="C16" s="13">
        <f t="shared" ref="C16:AC16" si="2">SUM(C5:C14)</f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2"/>
        <v>0</v>
      </c>
      <c r="Y16" s="2">
        <f t="shared" si="2"/>
        <v>0</v>
      </c>
      <c r="Z16" s="2">
        <f t="shared" si="2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/>
    </row>
    <row r="17" spans="1:30" ht="21.75" customHeight="1" x14ac:dyDescent="0.25">
      <c r="A17" s="40" t="s">
        <v>50</v>
      </c>
      <c r="B17" s="40"/>
      <c r="C17" s="20">
        <v>1</v>
      </c>
      <c r="D17" s="19">
        <v>2</v>
      </c>
      <c r="E17" s="19">
        <v>3</v>
      </c>
      <c r="F17" s="19">
        <v>4</v>
      </c>
      <c r="G17" s="19">
        <v>5</v>
      </c>
      <c r="H17" s="19">
        <v>6</v>
      </c>
      <c r="I17" s="19">
        <v>7</v>
      </c>
      <c r="J17" s="19">
        <v>8</v>
      </c>
      <c r="K17" s="19">
        <v>9</v>
      </c>
      <c r="L17" s="19">
        <v>10</v>
      </c>
      <c r="M17" s="19">
        <v>11</v>
      </c>
      <c r="N17" s="19">
        <v>12</v>
      </c>
      <c r="O17" s="19">
        <v>13</v>
      </c>
      <c r="P17" s="19">
        <v>14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19">
        <v>21</v>
      </c>
      <c r="X17" s="19">
        <v>22</v>
      </c>
      <c r="Y17" s="19">
        <v>23</v>
      </c>
      <c r="Z17" s="19">
        <v>24</v>
      </c>
      <c r="AA17" s="19">
        <v>25</v>
      </c>
      <c r="AB17" s="19">
        <v>26</v>
      </c>
      <c r="AC17" s="19">
        <v>27</v>
      </c>
      <c r="AD17" s="2"/>
    </row>
    <row r="18" spans="1:30" x14ac:dyDescent="0.25">
      <c r="A18" s="5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A20" s="5"/>
      <c r="B20" s="18"/>
      <c r="C20" s="5"/>
      <c r="D20" s="5"/>
    </row>
    <row r="21" spans="1:30" x14ac:dyDescent="0.25">
      <c r="A21" s="5"/>
      <c r="B21" s="18"/>
      <c r="C21" s="5"/>
      <c r="D21" s="5"/>
    </row>
    <row r="22" spans="1:30" x14ac:dyDescent="0.25">
      <c r="A22" s="5"/>
      <c r="B22" s="18"/>
      <c r="C22" s="5"/>
      <c r="D22" s="5"/>
    </row>
    <row r="23" spans="1:30" x14ac:dyDescent="0.25">
      <c r="A23" s="5"/>
      <c r="B23" s="18"/>
      <c r="C23" s="5"/>
      <c r="D23" s="5"/>
    </row>
    <row r="24" spans="1:30" x14ac:dyDescent="0.25">
      <c r="A24" s="5"/>
      <c r="B24" s="18"/>
      <c r="C24" s="5"/>
      <c r="D24" s="5"/>
    </row>
    <row r="25" spans="1:30" x14ac:dyDescent="0.25">
      <c r="A25" s="5"/>
      <c r="B25" s="18"/>
      <c r="C25" s="5"/>
      <c r="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29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29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</row>
    <row r="51" spans="1:4" x14ac:dyDescent="0.25">
      <c r="A51" s="5"/>
      <c r="B51" s="18"/>
    </row>
    <row r="52" spans="1:4" x14ac:dyDescent="0.25">
      <c r="A52" s="5"/>
      <c r="B52" s="18"/>
    </row>
    <row r="53" spans="1:4" x14ac:dyDescent="0.25">
      <c r="A53" s="5"/>
      <c r="B53" s="18"/>
    </row>
    <row r="54" spans="1:4" x14ac:dyDescent="0.25">
      <c r="A54" s="5"/>
      <c r="B54" s="29"/>
    </row>
    <row r="55" spans="1:4" x14ac:dyDescent="0.25">
      <c r="A55" s="5"/>
      <c r="B55" s="29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29"/>
    </row>
    <row r="61" spans="1:4" x14ac:dyDescent="0.25">
      <c r="A61" s="5"/>
      <c r="B61" s="29"/>
    </row>
    <row r="62" spans="1:4" x14ac:dyDescent="0.25">
      <c r="A62" s="5"/>
      <c r="B62" s="18"/>
    </row>
    <row r="63" spans="1:4" x14ac:dyDescent="0.25">
      <c r="A63" s="5"/>
      <c r="B63" s="30"/>
    </row>
    <row r="64" spans="1:4" x14ac:dyDescent="0.25">
      <c r="A64" s="5"/>
      <c r="B64" s="30"/>
    </row>
    <row r="65" spans="1:2" x14ac:dyDescent="0.25">
      <c r="A65" s="5"/>
      <c r="B65" s="30"/>
    </row>
    <row r="66" spans="1:2" x14ac:dyDescent="0.25">
      <c r="A66" s="5"/>
      <c r="B66" s="30"/>
    </row>
    <row r="67" spans="1:2" x14ac:dyDescent="0.25">
      <c r="A67" s="5"/>
      <c r="B67" s="29"/>
    </row>
    <row r="68" spans="1:2" x14ac:dyDescent="0.25">
      <c r="A68" s="5"/>
      <c r="B68" s="29"/>
    </row>
    <row r="69" spans="1:2" x14ac:dyDescent="0.25">
      <c r="A69" s="5"/>
      <c r="B69" s="18"/>
    </row>
    <row r="70" spans="1:2" x14ac:dyDescent="0.25">
      <c r="A70" s="5"/>
      <c r="B70" s="18"/>
    </row>
    <row r="71" spans="1:2" x14ac:dyDescent="0.25">
      <c r="A71" s="5"/>
      <c r="B71" s="18"/>
    </row>
    <row r="72" spans="1:2" x14ac:dyDescent="0.25">
      <c r="A72" s="5"/>
      <c r="B72" s="18"/>
    </row>
    <row r="73" spans="1:2" x14ac:dyDescent="0.25">
      <c r="A73" s="5"/>
      <c r="B73" s="18"/>
    </row>
    <row r="74" spans="1:2" x14ac:dyDescent="0.25">
      <c r="A74" s="5"/>
      <c r="B74" s="18"/>
    </row>
    <row r="75" spans="1:2" x14ac:dyDescent="0.25">
      <c r="A75" s="5"/>
      <c r="B75" s="18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</sheetData>
  <mergeCells count="7">
    <mergeCell ref="A17:B17"/>
    <mergeCell ref="B1:AD1"/>
    <mergeCell ref="B2:AD2"/>
    <mergeCell ref="C3:AC3"/>
    <mergeCell ref="A4:B4"/>
    <mergeCell ref="A15:B15"/>
    <mergeCell ref="A16:B16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11" workbookViewId="0">
      <selection activeCell="N33" sqref="N33"/>
    </sheetView>
  </sheetViews>
  <sheetFormatPr defaultRowHeight="15" x14ac:dyDescent="0.25"/>
  <cols>
    <col min="1" max="1" width="4" customWidth="1"/>
    <col min="6" max="6" width="10.42578125" customWidth="1"/>
    <col min="8" max="8" width="10.5703125" customWidth="1"/>
    <col min="10" max="10" width="13.7109375" customWidth="1"/>
    <col min="12" max="12" width="13.7109375" customWidth="1"/>
  </cols>
  <sheetData>
    <row r="1" spans="1:14" x14ac:dyDescent="0.25">
      <c r="A1" s="58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9.5" customHeight="1" x14ac:dyDescent="0.25">
      <c r="A3" s="60" t="s">
        <v>103</v>
      </c>
      <c r="B3" s="62" t="s">
        <v>104</v>
      </c>
      <c r="C3" s="64" t="s">
        <v>97</v>
      </c>
      <c r="D3" s="65"/>
      <c r="E3" s="65"/>
      <c r="F3" s="65"/>
      <c r="G3" s="65"/>
      <c r="H3" s="65"/>
      <c r="I3" s="65"/>
      <c r="J3" s="65"/>
      <c r="K3" s="65"/>
      <c r="L3" s="66"/>
      <c r="M3" s="54" t="s">
        <v>106</v>
      </c>
      <c r="N3" s="55"/>
    </row>
    <row r="4" spans="1:14" ht="65.25" customHeight="1" x14ac:dyDescent="0.25">
      <c r="A4" s="61"/>
      <c r="B4" s="63"/>
      <c r="C4" s="67" t="s">
        <v>98</v>
      </c>
      <c r="D4" s="67"/>
      <c r="E4" s="67" t="s">
        <v>102</v>
      </c>
      <c r="F4" s="67"/>
      <c r="G4" s="67" t="s">
        <v>99</v>
      </c>
      <c r="H4" s="67"/>
      <c r="I4" s="67" t="s">
        <v>100</v>
      </c>
      <c r="J4" s="67"/>
      <c r="K4" s="67" t="s">
        <v>101</v>
      </c>
      <c r="L4" s="67"/>
      <c r="M4" s="56"/>
      <c r="N4" s="57"/>
    </row>
    <row r="5" spans="1:14" x14ac:dyDescent="0.25">
      <c r="A5" s="4"/>
      <c r="B5" s="4"/>
      <c r="C5" s="17" t="s">
        <v>105</v>
      </c>
      <c r="D5" s="17" t="s">
        <v>96</v>
      </c>
      <c r="E5" s="17" t="s">
        <v>105</v>
      </c>
      <c r="F5" s="17" t="s">
        <v>96</v>
      </c>
      <c r="G5" s="17" t="s">
        <v>105</v>
      </c>
      <c r="H5" s="17" t="s">
        <v>96</v>
      </c>
      <c r="I5" s="17" t="s">
        <v>105</v>
      </c>
      <c r="J5" s="17" t="s">
        <v>96</v>
      </c>
      <c r="K5" s="17" t="s">
        <v>105</v>
      </c>
      <c r="L5" s="17" t="s">
        <v>96</v>
      </c>
      <c r="M5" s="36" t="s">
        <v>105</v>
      </c>
      <c r="N5" s="37" t="s">
        <v>96</v>
      </c>
    </row>
    <row r="6" spans="1:14" x14ac:dyDescent="0.25">
      <c r="A6" s="4">
        <v>1</v>
      </c>
      <c r="B6" s="4">
        <v>1</v>
      </c>
      <c r="C6" s="4" t="e">
        <f>'содержательный аспект 6-7г СГ'!C15</f>
        <v>#DIV/0!</v>
      </c>
      <c r="D6" s="4" t="e">
        <f>'содержательный аспект 6-7гКГ'!C15</f>
        <v>#DIV/0!</v>
      </c>
      <c r="E6" s="4" t="e">
        <f>'коммуникативный аспект СГ'!C34</f>
        <v>#DIV/0!</v>
      </c>
      <c r="F6" s="4" t="e">
        <f>'коммуникативный аспект КГ'!C34</f>
        <v>#DIV/0!</v>
      </c>
      <c r="G6" s="4" t="e">
        <f>'управленческий аспект СГ'!C19</f>
        <v>#DIV/0!</v>
      </c>
      <c r="H6" s="4" t="e">
        <f>'управленческий аспект КГ'!C19</f>
        <v>#DIV/0!</v>
      </c>
      <c r="I6" s="4" t="e">
        <f>'психологический аспект СГ'!C21</f>
        <v>#DIV/0!</v>
      </c>
      <c r="J6" s="4" t="e">
        <f>'психологический аспект КГ'!C21</f>
        <v>#DIV/0!</v>
      </c>
      <c r="K6" s="4" t="e">
        <f>'социокультурный аспектСГ'!C15</f>
        <v>#DIV/0!</v>
      </c>
      <c r="L6" s="4" t="e">
        <f>'социокультурный аспект КГ'!C15</f>
        <v>#DIV/0!</v>
      </c>
      <c r="M6" s="4" t="e">
        <f>AVERAGE(C6,E6,G6,I6,K6)</f>
        <v>#DIV/0!</v>
      </c>
      <c r="N6" s="2" t="e">
        <f>AVERAGE(D6,F6,H6,J6,L6)</f>
        <v>#DIV/0!</v>
      </c>
    </row>
    <row r="7" spans="1:14" x14ac:dyDescent="0.25">
      <c r="A7" s="4">
        <v>2</v>
      </c>
      <c r="B7" s="4">
        <v>2</v>
      </c>
      <c r="C7" s="4" t="e">
        <f>'содержательный аспект 6-7г СГ'!D15</f>
        <v>#DIV/0!</v>
      </c>
      <c r="D7" s="4" t="e">
        <f>'содержательный аспект 6-7гКГ'!D15</f>
        <v>#DIV/0!</v>
      </c>
      <c r="E7" s="4" t="e">
        <f>'коммуникативный аспект СГ'!D34</f>
        <v>#DIV/0!</v>
      </c>
      <c r="F7" s="4" t="e">
        <f>'коммуникативный аспект КГ'!D34</f>
        <v>#DIV/0!</v>
      </c>
      <c r="G7" s="4" t="e">
        <f>'управленческий аспект СГ'!D19</f>
        <v>#DIV/0!</v>
      </c>
      <c r="H7" s="4" t="e">
        <f>'управленческий аспект КГ'!D19</f>
        <v>#DIV/0!</v>
      </c>
      <c r="I7" s="4" t="e">
        <f>'психологический аспект СГ'!D21</f>
        <v>#DIV/0!</v>
      </c>
      <c r="J7" s="4" t="e">
        <f>'психологический аспект КГ'!D21</f>
        <v>#DIV/0!</v>
      </c>
      <c r="K7" s="4" t="e">
        <f>'социокультурный аспектСГ'!D15</f>
        <v>#DIV/0!</v>
      </c>
      <c r="L7" s="4" t="e">
        <f>'социокультурный аспект КГ'!D15</f>
        <v>#DIV/0!</v>
      </c>
      <c r="M7" s="4" t="e">
        <f t="shared" ref="M7:M33" si="0">AVERAGE(C7,E7,G7,I7,K7)</f>
        <v>#DIV/0!</v>
      </c>
      <c r="N7" s="2" t="e">
        <f t="shared" ref="N7:N33" si="1">AVERAGE(D7,F7,H7,J7,L7)</f>
        <v>#DIV/0!</v>
      </c>
    </row>
    <row r="8" spans="1:14" x14ac:dyDescent="0.25">
      <c r="A8" s="4">
        <v>3</v>
      </c>
      <c r="B8" s="4">
        <v>3</v>
      </c>
      <c r="C8" s="4" t="e">
        <f>'содержательный аспект 6-7г СГ'!E15</f>
        <v>#DIV/0!</v>
      </c>
      <c r="D8" s="4" t="e">
        <f>'содержательный аспект 6-7гКГ'!E15</f>
        <v>#DIV/0!</v>
      </c>
      <c r="E8" s="4" t="e">
        <f>'коммуникативный аспект СГ'!E34</f>
        <v>#DIV/0!</v>
      </c>
      <c r="F8" s="4" t="e">
        <f>'коммуникативный аспект КГ'!E34</f>
        <v>#DIV/0!</v>
      </c>
      <c r="G8" s="4" t="e">
        <f>'управленческий аспект СГ'!E19</f>
        <v>#DIV/0!</v>
      </c>
      <c r="H8" s="4" t="e">
        <f>'управленческий аспект КГ'!E19</f>
        <v>#DIV/0!</v>
      </c>
      <c r="I8" s="4" t="e">
        <f>'психологический аспект СГ'!E21</f>
        <v>#DIV/0!</v>
      </c>
      <c r="J8" s="4" t="e">
        <f>'психологический аспект КГ'!E21</f>
        <v>#DIV/0!</v>
      </c>
      <c r="K8" s="4" t="e">
        <f>'социокультурный аспектСГ'!E15</f>
        <v>#DIV/0!</v>
      </c>
      <c r="L8" s="4" t="e">
        <f>'социокультурный аспект КГ'!E15</f>
        <v>#DIV/0!</v>
      </c>
      <c r="M8" s="4" t="e">
        <f t="shared" si="0"/>
        <v>#DIV/0!</v>
      </c>
      <c r="N8" s="2" t="e">
        <f t="shared" si="1"/>
        <v>#DIV/0!</v>
      </c>
    </row>
    <row r="9" spans="1:14" x14ac:dyDescent="0.25">
      <c r="A9" s="4">
        <v>4</v>
      </c>
      <c r="B9" s="4">
        <v>4</v>
      </c>
      <c r="C9" s="4" t="e">
        <f>'содержательный аспект 6-7г СГ'!F15</f>
        <v>#DIV/0!</v>
      </c>
      <c r="D9" s="4" t="e">
        <f>'содержательный аспект 6-7гКГ'!F15</f>
        <v>#DIV/0!</v>
      </c>
      <c r="E9" s="4" t="e">
        <f>'коммуникативный аспект СГ'!F34</f>
        <v>#DIV/0!</v>
      </c>
      <c r="F9" s="4" t="e">
        <f>'коммуникативный аспект КГ'!F34</f>
        <v>#DIV/0!</v>
      </c>
      <c r="G9" s="4" t="e">
        <f>'управленческий аспект СГ'!F19</f>
        <v>#DIV/0!</v>
      </c>
      <c r="H9" s="4" t="e">
        <f>'управленческий аспект КГ'!F19</f>
        <v>#DIV/0!</v>
      </c>
      <c r="I9" s="4" t="e">
        <f>'психологический аспект СГ'!F21</f>
        <v>#DIV/0!</v>
      </c>
      <c r="J9" s="4" t="e">
        <f>'психологический аспект КГ'!F21</f>
        <v>#DIV/0!</v>
      </c>
      <c r="K9" s="4" t="e">
        <f>'социокультурный аспектСГ'!F15</f>
        <v>#DIV/0!</v>
      </c>
      <c r="L9" s="4" t="e">
        <f>'социокультурный аспект КГ'!F15</f>
        <v>#DIV/0!</v>
      </c>
      <c r="M9" s="4" t="e">
        <f t="shared" si="0"/>
        <v>#DIV/0!</v>
      </c>
      <c r="N9" s="2" t="e">
        <f t="shared" si="1"/>
        <v>#DIV/0!</v>
      </c>
    </row>
    <row r="10" spans="1:14" x14ac:dyDescent="0.25">
      <c r="A10" s="4">
        <v>5</v>
      </c>
      <c r="B10" s="4">
        <v>5</v>
      </c>
      <c r="C10" s="4" t="e">
        <f>'содержательный аспект 6-7г СГ'!G15</f>
        <v>#DIV/0!</v>
      </c>
      <c r="D10" s="4" t="e">
        <f>'содержательный аспект 6-7гКГ'!G15</f>
        <v>#DIV/0!</v>
      </c>
      <c r="E10" s="4" t="e">
        <f>'коммуникативный аспект СГ'!G34</f>
        <v>#DIV/0!</v>
      </c>
      <c r="F10" s="4" t="e">
        <f>'коммуникативный аспект КГ'!G34</f>
        <v>#DIV/0!</v>
      </c>
      <c r="G10" s="4" t="e">
        <f>'управленческий аспект СГ'!G19</f>
        <v>#DIV/0!</v>
      </c>
      <c r="H10" s="4" t="e">
        <f>'управленческий аспект КГ'!G19</f>
        <v>#DIV/0!</v>
      </c>
      <c r="I10" s="4" t="e">
        <f>'психологический аспект СГ'!G21</f>
        <v>#DIV/0!</v>
      </c>
      <c r="J10" s="4" t="e">
        <f>'психологический аспект КГ'!G21</f>
        <v>#DIV/0!</v>
      </c>
      <c r="K10" s="4" t="e">
        <f>'социокультурный аспектСГ'!G15</f>
        <v>#DIV/0!</v>
      </c>
      <c r="L10" s="4" t="e">
        <f>'социокультурный аспект КГ'!G15</f>
        <v>#DIV/0!</v>
      </c>
      <c r="M10" s="4" t="e">
        <f t="shared" si="0"/>
        <v>#DIV/0!</v>
      </c>
      <c r="N10" s="2" t="e">
        <f t="shared" si="1"/>
        <v>#DIV/0!</v>
      </c>
    </row>
    <row r="11" spans="1:14" x14ac:dyDescent="0.25">
      <c r="A11" s="4">
        <v>6</v>
      </c>
      <c r="B11" s="4">
        <v>6</v>
      </c>
      <c r="C11" s="4" t="e">
        <f>'содержательный аспект 6-7г СГ'!H15</f>
        <v>#DIV/0!</v>
      </c>
      <c r="D11" s="4" t="e">
        <f>'содержательный аспект 6-7гКГ'!H15</f>
        <v>#DIV/0!</v>
      </c>
      <c r="E11" s="4" t="e">
        <f>'коммуникативный аспект СГ'!H34</f>
        <v>#DIV/0!</v>
      </c>
      <c r="F11" s="4" t="e">
        <f>'коммуникативный аспект КГ'!H34</f>
        <v>#DIV/0!</v>
      </c>
      <c r="G11" s="4" t="e">
        <f>'управленческий аспект СГ'!H19</f>
        <v>#DIV/0!</v>
      </c>
      <c r="H11" s="4" t="e">
        <f>'управленческий аспект КГ'!H19</f>
        <v>#DIV/0!</v>
      </c>
      <c r="I11" s="4" t="e">
        <f>'психологический аспект СГ'!H21</f>
        <v>#DIV/0!</v>
      </c>
      <c r="J11" s="4" t="e">
        <f>'психологический аспект КГ'!H21</f>
        <v>#DIV/0!</v>
      </c>
      <c r="K11" s="4" t="e">
        <f>'социокультурный аспектСГ'!H15</f>
        <v>#DIV/0!</v>
      </c>
      <c r="L11" s="4" t="e">
        <f>'социокультурный аспект КГ'!H15</f>
        <v>#DIV/0!</v>
      </c>
      <c r="M11" s="4" t="e">
        <f t="shared" si="0"/>
        <v>#DIV/0!</v>
      </c>
      <c r="N11" s="2" t="e">
        <f t="shared" si="1"/>
        <v>#DIV/0!</v>
      </c>
    </row>
    <row r="12" spans="1:14" x14ac:dyDescent="0.25">
      <c r="A12" s="4">
        <v>7</v>
      </c>
      <c r="B12" s="4">
        <v>7</v>
      </c>
      <c r="C12" s="4" t="e">
        <f>'содержательный аспект 6-7г СГ'!I15</f>
        <v>#DIV/0!</v>
      </c>
      <c r="D12" s="4" t="e">
        <f>'содержательный аспект 6-7гКГ'!I15</f>
        <v>#DIV/0!</v>
      </c>
      <c r="E12" s="4" t="e">
        <f>'коммуникативный аспект СГ'!I34</f>
        <v>#DIV/0!</v>
      </c>
      <c r="F12" s="4" t="e">
        <f>'коммуникативный аспект КГ'!I34</f>
        <v>#DIV/0!</v>
      </c>
      <c r="G12" s="4" t="e">
        <f>'управленческий аспект СГ'!I19</f>
        <v>#DIV/0!</v>
      </c>
      <c r="H12" s="4" t="e">
        <f>'управленческий аспект КГ'!I19</f>
        <v>#DIV/0!</v>
      </c>
      <c r="I12" s="4" t="e">
        <f>'психологический аспект СГ'!I21</f>
        <v>#DIV/0!</v>
      </c>
      <c r="J12" s="4" t="e">
        <f>'психологический аспект КГ'!I21</f>
        <v>#DIV/0!</v>
      </c>
      <c r="K12" s="4" t="e">
        <f>'социокультурный аспектСГ'!I15</f>
        <v>#DIV/0!</v>
      </c>
      <c r="L12" s="4" t="e">
        <f>'социокультурный аспект КГ'!I15</f>
        <v>#DIV/0!</v>
      </c>
      <c r="M12" s="4" t="e">
        <f t="shared" si="0"/>
        <v>#DIV/0!</v>
      </c>
      <c r="N12" s="2" t="e">
        <f t="shared" si="1"/>
        <v>#DIV/0!</v>
      </c>
    </row>
    <row r="13" spans="1:14" x14ac:dyDescent="0.25">
      <c r="A13" s="4">
        <v>8</v>
      </c>
      <c r="B13" s="4">
        <v>8</v>
      </c>
      <c r="C13" s="4" t="e">
        <f>'содержательный аспект 6-7г СГ'!J15</f>
        <v>#DIV/0!</v>
      </c>
      <c r="D13" s="4" t="e">
        <f>'содержательный аспект 6-7гКГ'!J15</f>
        <v>#DIV/0!</v>
      </c>
      <c r="E13" s="4" t="e">
        <f>'коммуникативный аспект СГ'!J34</f>
        <v>#DIV/0!</v>
      </c>
      <c r="F13" s="4" t="e">
        <f>'коммуникативный аспект КГ'!J34</f>
        <v>#DIV/0!</v>
      </c>
      <c r="G13" s="4" t="e">
        <f>'управленческий аспект СГ'!J19</f>
        <v>#DIV/0!</v>
      </c>
      <c r="H13" s="4" t="e">
        <f>'управленческий аспект КГ'!J19</f>
        <v>#DIV/0!</v>
      </c>
      <c r="I13" s="4" t="e">
        <f>'психологический аспект СГ'!J21</f>
        <v>#DIV/0!</v>
      </c>
      <c r="J13" s="4" t="e">
        <f>'психологический аспект КГ'!J21</f>
        <v>#DIV/0!</v>
      </c>
      <c r="K13" s="4" t="e">
        <f>'социокультурный аспектСГ'!J15</f>
        <v>#DIV/0!</v>
      </c>
      <c r="L13" s="4" t="e">
        <f>'социокультурный аспект КГ'!J15</f>
        <v>#DIV/0!</v>
      </c>
      <c r="M13" s="4" t="e">
        <f t="shared" si="0"/>
        <v>#DIV/0!</v>
      </c>
      <c r="N13" s="2" t="e">
        <f t="shared" si="1"/>
        <v>#DIV/0!</v>
      </c>
    </row>
    <row r="14" spans="1:14" x14ac:dyDescent="0.25">
      <c r="A14" s="4">
        <v>9</v>
      </c>
      <c r="B14" s="4">
        <v>9</v>
      </c>
      <c r="C14" s="4" t="e">
        <f>'содержательный аспект 6-7г СГ'!K15</f>
        <v>#DIV/0!</v>
      </c>
      <c r="D14" s="4" t="e">
        <f>'содержательный аспект 6-7гКГ'!K15</f>
        <v>#DIV/0!</v>
      </c>
      <c r="E14" s="4" t="e">
        <f>'коммуникативный аспект СГ'!K34</f>
        <v>#DIV/0!</v>
      </c>
      <c r="F14" s="4" t="e">
        <f>'коммуникативный аспект КГ'!K34</f>
        <v>#DIV/0!</v>
      </c>
      <c r="G14" s="4" t="e">
        <f>'управленческий аспект СГ'!K19</f>
        <v>#DIV/0!</v>
      </c>
      <c r="H14" s="4" t="e">
        <f>'управленческий аспект КГ'!K19</f>
        <v>#DIV/0!</v>
      </c>
      <c r="I14" s="4" t="e">
        <f>'психологический аспект СГ'!K21</f>
        <v>#DIV/0!</v>
      </c>
      <c r="J14" s="4" t="e">
        <f>'психологический аспект КГ'!K21</f>
        <v>#DIV/0!</v>
      </c>
      <c r="K14" s="4" t="e">
        <f>'социокультурный аспектСГ'!K15</f>
        <v>#DIV/0!</v>
      </c>
      <c r="L14" s="4" t="e">
        <f>'социокультурный аспект КГ'!K15</f>
        <v>#DIV/0!</v>
      </c>
      <c r="M14" s="4" t="e">
        <f t="shared" si="0"/>
        <v>#DIV/0!</v>
      </c>
      <c r="N14" s="2" t="e">
        <f t="shared" si="1"/>
        <v>#DIV/0!</v>
      </c>
    </row>
    <row r="15" spans="1:14" x14ac:dyDescent="0.25">
      <c r="A15" s="4">
        <v>10</v>
      </c>
      <c r="B15" s="4">
        <v>10</v>
      </c>
      <c r="C15" s="4" t="e">
        <f>'содержательный аспект 6-7г СГ'!L15</f>
        <v>#DIV/0!</v>
      </c>
      <c r="D15" s="4" t="e">
        <f>'содержательный аспект 6-7гКГ'!L15</f>
        <v>#DIV/0!</v>
      </c>
      <c r="E15" s="4" t="e">
        <f>'коммуникативный аспект СГ'!L34</f>
        <v>#DIV/0!</v>
      </c>
      <c r="F15" s="4" t="e">
        <f>'коммуникативный аспект КГ'!L34</f>
        <v>#DIV/0!</v>
      </c>
      <c r="G15" s="4" t="e">
        <f>'управленческий аспект СГ'!L19</f>
        <v>#DIV/0!</v>
      </c>
      <c r="H15" s="4" t="e">
        <f>'управленческий аспект КГ'!L19</f>
        <v>#DIV/0!</v>
      </c>
      <c r="I15" s="4" t="e">
        <f>'психологический аспект СГ'!L21</f>
        <v>#DIV/0!</v>
      </c>
      <c r="J15" s="4" t="e">
        <f>'психологический аспект КГ'!L21</f>
        <v>#DIV/0!</v>
      </c>
      <c r="K15" s="4" t="e">
        <f>'социокультурный аспектСГ'!L15</f>
        <v>#DIV/0!</v>
      </c>
      <c r="L15" s="4" t="e">
        <f>'социокультурный аспект КГ'!L15</f>
        <v>#DIV/0!</v>
      </c>
      <c r="M15" s="4" t="e">
        <f t="shared" si="0"/>
        <v>#DIV/0!</v>
      </c>
      <c r="N15" s="2" t="e">
        <f t="shared" si="1"/>
        <v>#DIV/0!</v>
      </c>
    </row>
    <row r="16" spans="1:14" x14ac:dyDescent="0.25">
      <c r="A16" s="4">
        <v>11</v>
      </c>
      <c r="B16" s="4">
        <v>11</v>
      </c>
      <c r="C16" s="4" t="e">
        <f>'содержательный аспект 6-7г СГ'!M15</f>
        <v>#DIV/0!</v>
      </c>
      <c r="D16" s="4" t="e">
        <f>'содержательный аспект 6-7гКГ'!M15</f>
        <v>#DIV/0!</v>
      </c>
      <c r="E16" s="4" t="e">
        <f>'коммуникативный аспект СГ'!M34</f>
        <v>#DIV/0!</v>
      </c>
      <c r="F16" s="4" t="e">
        <f>'коммуникативный аспект КГ'!M34</f>
        <v>#DIV/0!</v>
      </c>
      <c r="G16" s="4" t="e">
        <f>'управленческий аспект СГ'!M19</f>
        <v>#DIV/0!</v>
      </c>
      <c r="H16" s="4" t="e">
        <f>'управленческий аспект КГ'!M19</f>
        <v>#DIV/0!</v>
      </c>
      <c r="I16" s="4" t="e">
        <f>'психологический аспект СГ'!M21</f>
        <v>#DIV/0!</v>
      </c>
      <c r="J16" s="4" t="e">
        <f>'психологический аспект КГ'!M21</f>
        <v>#DIV/0!</v>
      </c>
      <c r="K16" s="4" t="e">
        <f>'социокультурный аспектСГ'!M15</f>
        <v>#DIV/0!</v>
      </c>
      <c r="L16" s="4" t="e">
        <f>'социокультурный аспект КГ'!M15</f>
        <v>#DIV/0!</v>
      </c>
      <c r="M16" s="4" t="e">
        <f t="shared" si="0"/>
        <v>#DIV/0!</v>
      </c>
      <c r="N16" s="2" t="e">
        <f t="shared" si="1"/>
        <v>#DIV/0!</v>
      </c>
    </row>
    <row r="17" spans="1:14" x14ac:dyDescent="0.25">
      <c r="A17" s="4">
        <v>12</v>
      </c>
      <c r="B17" s="4">
        <v>12</v>
      </c>
      <c r="C17" s="4" t="e">
        <f>'содержательный аспект 6-7г СГ'!N15</f>
        <v>#DIV/0!</v>
      </c>
      <c r="D17" s="4" t="e">
        <f>'содержательный аспект 6-7гКГ'!N15</f>
        <v>#DIV/0!</v>
      </c>
      <c r="E17" s="4" t="e">
        <f>'коммуникативный аспект СГ'!N34</f>
        <v>#DIV/0!</v>
      </c>
      <c r="F17" s="4" t="e">
        <f>'коммуникативный аспект КГ'!N34</f>
        <v>#DIV/0!</v>
      </c>
      <c r="G17" s="4" t="e">
        <f>'управленческий аспект СГ'!N19</f>
        <v>#DIV/0!</v>
      </c>
      <c r="H17" s="4" t="e">
        <f>'управленческий аспект КГ'!N19</f>
        <v>#DIV/0!</v>
      </c>
      <c r="I17" s="4" t="e">
        <f>'психологический аспект СГ'!N21</f>
        <v>#DIV/0!</v>
      </c>
      <c r="J17" s="4" t="e">
        <f>'психологический аспект КГ'!N21</f>
        <v>#DIV/0!</v>
      </c>
      <c r="K17" s="4" t="e">
        <f>'социокультурный аспектСГ'!N15</f>
        <v>#DIV/0!</v>
      </c>
      <c r="L17" s="4" t="e">
        <f>'социокультурный аспект КГ'!N15</f>
        <v>#DIV/0!</v>
      </c>
      <c r="M17" s="4" t="e">
        <f t="shared" si="0"/>
        <v>#DIV/0!</v>
      </c>
      <c r="N17" s="2" t="e">
        <f t="shared" si="1"/>
        <v>#DIV/0!</v>
      </c>
    </row>
    <row r="18" spans="1:14" x14ac:dyDescent="0.25">
      <c r="A18" s="4">
        <v>13</v>
      </c>
      <c r="B18" s="4">
        <v>13</v>
      </c>
      <c r="C18" s="4" t="e">
        <f>'содержательный аспект 6-7г СГ'!O15</f>
        <v>#DIV/0!</v>
      </c>
      <c r="D18" s="4" t="e">
        <f>'содержательный аспект 6-7гКГ'!O15</f>
        <v>#DIV/0!</v>
      </c>
      <c r="E18" s="4" t="e">
        <f>'коммуникативный аспект СГ'!O34</f>
        <v>#DIV/0!</v>
      </c>
      <c r="F18" s="4" t="e">
        <f>'коммуникативный аспект КГ'!O34</f>
        <v>#DIV/0!</v>
      </c>
      <c r="G18" s="4" t="e">
        <f>'управленческий аспект СГ'!O19</f>
        <v>#DIV/0!</v>
      </c>
      <c r="H18" s="4" t="e">
        <f>'управленческий аспект КГ'!O19</f>
        <v>#DIV/0!</v>
      </c>
      <c r="I18" s="4" t="e">
        <f>'психологический аспект СГ'!O21</f>
        <v>#DIV/0!</v>
      </c>
      <c r="J18" s="4" t="e">
        <f>'психологический аспект КГ'!O21</f>
        <v>#DIV/0!</v>
      </c>
      <c r="K18" s="4" t="e">
        <f>'социокультурный аспектСГ'!O15</f>
        <v>#DIV/0!</v>
      </c>
      <c r="L18" s="4" t="e">
        <f>'социокультурный аспект КГ'!O15</f>
        <v>#DIV/0!</v>
      </c>
      <c r="M18" s="4" t="e">
        <f t="shared" si="0"/>
        <v>#DIV/0!</v>
      </c>
      <c r="N18" s="2" t="e">
        <f t="shared" si="1"/>
        <v>#DIV/0!</v>
      </c>
    </row>
    <row r="19" spans="1:14" x14ac:dyDescent="0.25">
      <c r="A19" s="4">
        <v>14</v>
      </c>
      <c r="B19" s="4">
        <v>14</v>
      </c>
      <c r="C19" s="4" t="e">
        <f>'содержательный аспект 6-7г СГ'!P15</f>
        <v>#DIV/0!</v>
      </c>
      <c r="D19" s="4" t="e">
        <f>'содержательный аспект 6-7гКГ'!P15</f>
        <v>#DIV/0!</v>
      </c>
      <c r="E19" s="4" t="e">
        <f>'коммуникативный аспект СГ'!P34</f>
        <v>#DIV/0!</v>
      </c>
      <c r="F19" s="4" t="e">
        <f>'коммуникативный аспект КГ'!P34</f>
        <v>#DIV/0!</v>
      </c>
      <c r="G19" s="4" t="e">
        <f>'управленческий аспект СГ'!P19</f>
        <v>#DIV/0!</v>
      </c>
      <c r="H19" s="4" t="e">
        <f>'управленческий аспект КГ'!P19</f>
        <v>#DIV/0!</v>
      </c>
      <c r="I19" s="4" t="e">
        <f>'психологический аспект СГ'!P21</f>
        <v>#DIV/0!</v>
      </c>
      <c r="J19" s="4" t="e">
        <f>'психологический аспект КГ'!P21</f>
        <v>#DIV/0!</v>
      </c>
      <c r="K19" s="4" t="e">
        <f>'социокультурный аспектСГ'!P15</f>
        <v>#DIV/0!</v>
      </c>
      <c r="L19" s="4" t="e">
        <f>'социокультурный аспект КГ'!P15</f>
        <v>#DIV/0!</v>
      </c>
      <c r="M19" s="4" t="e">
        <f t="shared" si="0"/>
        <v>#DIV/0!</v>
      </c>
      <c r="N19" s="2" t="e">
        <f t="shared" si="1"/>
        <v>#DIV/0!</v>
      </c>
    </row>
    <row r="20" spans="1:14" x14ac:dyDescent="0.25">
      <c r="A20" s="4">
        <v>15</v>
      </c>
      <c r="B20" s="4">
        <v>15</v>
      </c>
      <c r="C20" s="4" t="e">
        <f>'содержательный аспект 6-7г СГ'!Q15</f>
        <v>#DIV/0!</v>
      </c>
      <c r="D20" s="4" t="e">
        <f>'содержательный аспект 6-7гКГ'!Q15</f>
        <v>#DIV/0!</v>
      </c>
      <c r="E20" s="4" t="e">
        <f>'коммуникативный аспект СГ'!Q34</f>
        <v>#DIV/0!</v>
      </c>
      <c r="F20" s="4" t="e">
        <f>'коммуникативный аспект КГ'!Q34</f>
        <v>#DIV/0!</v>
      </c>
      <c r="G20" s="4" t="e">
        <f>'управленческий аспект СГ'!Q19</f>
        <v>#DIV/0!</v>
      </c>
      <c r="H20" s="4" t="e">
        <f>'управленческий аспект КГ'!Q19</f>
        <v>#DIV/0!</v>
      </c>
      <c r="I20" s="4" t="e">
        <f>'психологический аспект СГ'!Q21</f>
        <v>#DIV/0!</v>
      </c>
      <c r="J20" s="4" t="e">
        <f>'психологический аспект КГ'!Q21</f>
        <v>#DIV/0!</v>
      </c>
      <c r="K20" s="4" t="e">
        <f>'социокультурный аспектСГ'!Q15</f>
        <v>#DIV/0!</v>
      </c>
      <c r="L20" s="4" t="e">
        <f>'социокультурный аспект КГ'!Q15</f>
        <v>#DIV/0!</v>
      </c>
      <c r="M20" s="4" t="e">
        <f t="shared" si="0"/>
        <v>#DIV/0!</v>
      </c>
      <c r="N20" s="2" t="e">
        <f t="shared" si="1"/>
        <v>#DIV/0!</v>
      </c>
    </row>
    <row r="21" spans="1:14" x14ac:dyDescent="0.25">
      <c r="A21" s="4">
        <v>16</v>
      </c>
      <c r="B21" s="4">
        <v>16</v>
      </c>
      <c r="C21" s="4" t="e">
        <f>'содержательный аспект 6-7г СГ'!R15</f>
        <v>#DIV/0!</v>
      </c>
      <c r="D21" s="4" t="e">
        <f>'содержательный аспект 6-7гКГ'!R15</f>
        <v>#DIV/0!</v>
      </c>
      <c r="E21" s="4" t="e">
        <f>'коммуникативный аспект СГ'!R34</f>
        <v>#DIV/0!</v>
      </c>
      <c r="F21" s="4" t="e">
        <f>'коммуникативный аспект КГ'!R34</f>
        <v>#DIV/0!</v>
      </c>
      <c r="G21" s="4" t="e">
        <f>'управленческий аспект СГ'!R19</f>
        <v>#DIV/0!</v>
      </c>
      <c r="H21" s="4" t="e">
        <f>'управленческий аспект КГ'!R19</f>
        <v>#DIV/0!</v>
      </c>
      <c r="I21" s="4" t="e">
        <f>'психологический аспект СГ'!R21</f>
        <v>#DIV/0!</v>
      </c>
      <c r="J21" s="4" t="e">
        <f>'психологический аспект КГ'!R21</f>
        <v>#DIV/0!</v>
      </c>
      <c r="K21" s="4" t="e">
        <f>'социокультурный аспектСГ'!R15</f>
        <v>#DIV/0!</v>
      </c>
      <c r="L21" s="4" t="e">
        <f>'социокультурный аспект КГ'!R15</f>
        <v>#DIV/0!</v>
      </c>
      <c r="M21" s="4" t="e">
        <f t="shared" si="0"/>
        <v>#DIV/0!</v>
      </c>
      <c r="N21" s="2" t="e">
        <f t="shared" si="1"/>
        <v>#DIV/0!</v>
      </c>
    </row>
    <row r="22" spans="1:14" x14ac:dyDescent="0.25">
      <c r="A22" s="4">
        <v>17</v>
      </c>
      <c r="B22" s="4">
        <v>17</v>
      </c>
      <c r="C22" s="34" t="e">
        <f>'содержательный аспект 6-7г СГ'!S15</f>
        <v>#DIV/0!</v>
      </c>
      <c r="D22" s="4" t="e">
        <f>'содержательный аспект 6-7гКГ'!S15</f>
        <v>#DIV/0!</v>
      </c>
      <c r="E22" s="4" t="e">
        <f>'коммуникативный аспект СГ'!S34</f>
        <v>#DIV/0!</v>
      </c>
      <c r="F22" s="4" t="e">
        <f>'коммуникативный аспект КГ'!S34</f>
        <v>#DIV/0!</v>
      </c>
      <c r="G22" s="4" t="e">
        <f>'управленческий аспект СГ'!S19</f>
        <v>#DIV/0!</v>
      </c>
      <c r="H22" s="4" t="e">
        <f>'управленческий аспект КГ'!S19</f>
        <v>#DIV/0!</v>
      </c>
      <c r="I22" s="4" t="e">
        <f>'психологический аспект СГ'!S21</f>
        <v>#DIV/0!</v>
      </c>
      <c r="J22" s="4" t="e">
        <f>'психологический аспект КГ'!S21</f>
        <v>#DIV/0!</v>
      </c>
      <c r="K22" s="4" t="e">
        <f>'социокультурный аспектСГ'!S15</f>
        <v>#DIV/0!</v>
      </c>
      <c r="L22" s="4" t="e">
        <f>'социокультурный аспект КГ'!S15</f>
        <v>#DIV/0!</v>
      </c>
      <c r="M22" s="4" t="e">
        <f t="shared" si="0"/>
        <v>#DIV/0!</v>
      </c>
      <c r="N22" s="2" t="e">
        <f t="shared" si="1"/>
        <v>#DIV/0!</v>
      </c>
    </row>
    <row r="23" spans="1:14" x14ac:dyDescent="0.25">
      <c r="A23" s="4">
        <v>18</v>
      </c>
      <c r="B23" s="4">
        <v>18</v>
      </c>
      <c r="C23" s="34" t="e">
        <f>'содержательный аспект 6-7г СГ'!T15</f>
        <v>#DIV/0!</v>
      </c>
      <c r="D23" s="4" t="e">
        <f>'содержательный аспект 6-7гКГ'!T15</f>
        <v>#DIV/0!</v>
      </c>
      <c r="E23" s="4" t="e">
        <f>'коммуникативный аспект СГ'!T34</f>
        <v>#DIV/0!</v>
      </c>
      <c r="F23" s="4" t="e">
        <f>'коммуникативный аспект КГ'!T34</f>
        <v>#DIV/0!</v>
      </c>
      <c r="G23" s="4" t="e">
        <f>'управленческий аспект СГ'!T19</f>
        <v>#DIV/0!</v>
      </c>
      <c r="H23" s="4" t="e">
        <f>'управленческий аспект КГ'!T19</f>
        <v>#DIV/0!</v>
      </c>
      <c r="I23" s="4" t="e">
        <f>'психологический аспект СГ'!T21</f>
        <v>#DIV/0!</v>
      </c>
      <c r="J23" s="4" t="e">
        <f>'психологический аспект КГ'!T21</f>
        <v>#DIV/0!</v>
      </c>
      <c r="K23" s="4" t="e">
        <f>'социокультурный аспектСГ'!T15</f>
        <v>#DIV/0!</v>
      </c>
      <c r="L23" s="4" t="e">
        <f>'социокультурный аспект КГ'!T15</f>
        <v>#DIV/0!</v>
      </c>
      <c r="M23" s="4" t="e">
        <f t="shared" si="0"/>
        <v>#DIV/0!</v>
      </c>
      <c r="N23" s="2" t="e">
        <f t="shared" si="1"/>
        <v>#DIV/0!</v>
      </c>
    </row>
    <row r="24" spans="1:14" x14ac:dyDescent="0.25">
      <c r="A24" s="4">
        <v>19</v>
      </c>
      <c r="B24" s="4">
        <v>19</v>
      </c>
      <c r="C24" s="34" t="e">
        <f>'содержательный аспект 6-7г СГ'!U15</f>
        <v>#DIV/0!</v>
      </c>
      <c r="D24" s="4" t="e">
        <f>'содержательный аспект 6-7гКГ'!U15</f>
        <v>#DIV/0!</v>
      </c>
      <c r="E24" s="4" t="e">
        <f>'коммуникативный аспект СГ'!U34</f>
        <v>#DIV/0!</v>
      </c>
      <c r="F24" s="4" t="e">
        <f>'коммуникативный аспект КГ'!U34</f>
        <v>#DIV/0!</v>
      </c>
      <c r="G24" s="4" t="e">
        <f>'управленческий аспект СГ'!U19</f>
        <v>#DIV/0!</v>
      </c>
      <c r="H24" s="4" t="e">
        <f>'управленческий аспект КГ'!U19</f>
        <v>#DIV/0!</v>
      </c>
      <c r="I24" s="4" t="e">
        <f>'психологический аспект СГ'!U21</f>
        <v>#DIV/0!</v>
      </c>
      <c r="J24" s="4" t="e">
        <f>'психологический аспект КГ'!U21</f>
        <v>#DIV/0!</v>
      </c>
      <c r="K24" s="4" t="e">
        <f>'социокультурный аспектСГ'!U15</f>
        <v>#DIV/0!</v>
      </c>
      <c r="L24" s="4" t="e">
        <f>'социокультурный аспект КГ'!U15</f>
        <v>#DIV/0!</v>
      </c>
      <c r="M24" s="4" t="e">
        <f t="shared" si="0"/>
        <v>#DIV/0!</v>
      </c>
      <c r="N24" s="2" t="e">
        <f t="shared" si="1"/>
        <v>#DIV/0!</v>
      </c>
    </row>
    <row r="25" spans="1:14" x14ac:dyDescent="0.25">
      <c r="A25" s="4">
        <v>20</v>
      </c>
      <c r="B25" s="4">
        <v>20</v>
      </c>
      <c r="C25" s="34" t="e">
        <f>'содержательный аспект 6-7г СГ'!V15</f>
        <v>#DIV/0!</v>
      </c>
      <c r="D25" s="4" t="e">
        <f>'содержательный аспект 6-7гКГ'!V15</f>
        <v>#DIV/0!</v>
      </c>
      <c r="E25" s="4" t="e">
        <f>'коммуникативный аспект СГ'!V34</f>
        <v>#DIV/0!</v>
      </c>
      <c r="F25" s="4" t="e">
        <f>'коммуникативный аспект КГ'!V34</f>
        <v>#DIV/0!</v>
      </c>
      <c r="G25" s="4" t="e">
        <f>'управленческий аспект СГ'!V19</f>
        <v>#DIV/0!</v>
      </c>
      <c r="H25" s="4" t="e">
        <f>'управленческий аспект КГ'!V19</f>
        <v>#DIV/0!</v>
      </c>
      <c r="I25" s="4" t="e">
        <f>'психологический аспект СГ'!V21</f>
        <v>#DIV/0!</v>
      </c>
      <c r="J25" s="4" t="e">
        <f>'психологический аспект КГ'!V21</f>
        <v>#DIV/0!</v>
      </c>
      <c r="K25" s="4" t="e">
        <f>'социокультурный аспектСГ'!V15</f>
        <v>#DIV/0!</v>
      </c>
      <c r="L25" s="4" t="e">
        <f>'социокультурный аспект КГ'!V15</f>
        <v>#DIV/0!</v>
      </c>
      <c r="M25" s="4" t="e">
        <f t="shared" si="0"/>
        <v>#DIV/0!</v>
      </c>
      <c r="N25" s="2" t="e">
        <f t="shared" si="1"/>
        <v>#DIV/0!</v>
      </c>
    </row>
    <row r="26" spans="1:14" x14ac:dyDescent="0.25">
      <c r="A26" s="4">
        <v>21</v>
      </c>
      <c r="B26" s="4">
        <v>21</v>
      </c>
      <c r="C26" s="34" t="e">
        <f>'содержательный аспект 6-7г СГ'!W15</f>
        <v>#DIV/0!</v>
      </c>
      <c r="D26" s="4" t="e">
        <f>'содержательный аспект 6-7гКГ'!W15</f>
        <v>#DIV/0!</v>
      </c>
      <c r="E26" s="4" t="e">
        <f>'коммуникативный аспект СГ'!W34</f>
        <v>#DIV/0!</v>
      </c>
      <c r="F26" s="4" t="e">
        <f>'коммуникативный аспект КГ'!W34</f>
        <v>#DIV/0!</v>
      </c>
      <c r="G26" s="4" t="e">
        <f>'управленческий аспект СГ'!W19</f>
        <v>#DIV/0!</v>
      </c>
      <c r="H26" s="4" t="e">
        <f>'управленческий аспект КГ'!W19</f>
        <v>#DIV/0!</v>
      </c>
      <c r="I26" s="4" t="e">
        <f>'психологический аспект СГ'!W21</f>
        <v>#DIV/0!</v>
      </c>
      <c r="J26" s="4" t="e">
        <f>'психологический аспект КГ'!W21</f>
        <v>#DIV/0!</v>
      </c>
      <c r="K26" s="4" t="e">
        <f>'социокультурный аспектСГ'!W15</f>
        <v>#DIV/0!</v>
      </c>
      <c r="L26" s="4" t="e">
        <f>'социокультурный аспект КГ'!W15</f>
        <v>#DIV/0!</v>
      </c>
      <c r="M26" s="4" t="e">
        <f t="shared" si="0"/>
        <v>#DIV/0!</v>
      </c>
      <c r="N26" s="2" t="e">
        <f t="shared" si="1"/>
        <v>#DIV/0!</v>
      </c>
    </row>
    <row r="27" spans="1:14" ht="15.75" x14ac:dyDescent="0.25">
      <c r="A27" s="4">
        <v>22</v>
      </c>
      <c r="B27" s="4">
        <v>22</v>
      </c>
      <c r="C27" s="35" t="e">
        <f>'содержательный аспект 6-7г СГ'!X15</f>
        <v>#DIV/0!</v>
      </c>
      <c r="D27" s="4" t="e">
        <f>'содержательный аспект 6-7гКГ'!X15</f>
        <v>#DIV/0!</v>
      </c>
      <c r="E27" s="4" t="e">
        <f>'коммуникативный аспект СГ'!X34</f>
        <v>#DIV/0!</v>
      </c>
      <c r="F27" s="4" t="e">
        <f>'коммуникативный аспект КГ'!X34</f>
        <v>#DIV/0!</v>
      </c>
      <c r="G27" s="4" t="e">
        <f>'управленческий аспект СГ'!X19</f>
        <v>#DIV/0!</v>
      </c>
      <c r="H27" s="4" t="e">
        <f>'управленческий аспект КГ'!X19</f>
        <v>#DIV/0!</v>
      </c>
      <c r="I27" s="4" t="e">
        <f>'психологический аспект СГ'!X21</f>
        <v>#DIV/0!</v>
      </c>
      <c r="J27" s="4" t="e">
        <f>'психологический аспект КГ'!X21</f>
        <v>#DIV/0!</v>
      </c>
      <c r="K27" s="4" t="e">
        <f>'социокультурный аспектСГ'!X15</f>
        <v>#DIV/0!</v>
      </c>
      <c r="L27" s="4" t="e">
        <f>'социокультурный аспект КГ'!X15</f>
        <v>#DIV/0!</v>
      </c>
      <c r="M27" s="4" t="e">
        <f t="shared" si="0"/>
        <v>#DIV/0!</v>
      </c>
      <c r="N27" s="2" t="e">
        <f t="shared" si="1"/>
        <v>#DIV/0!</v>
      </c>
    </row>
    <row r="28" spans="1:14" ht="15.75" x14ac:dyDescent="0.25">
      <c r="A28" s="4">
        <v>23</v>
      </c>
      <c r="B28" s="4">
        <v>23</v>
      </c>
      <c r="C28" s="35" t="e">
        <f>'содержательный аспект 6-7г СГ'!Y15</f>
        <v>#DIV/0!</v>
      </c>
      <c r="D28" s="4" t="e">
        <f>'содержательный аспект 6-7гКГ'!Y15</f>
        <v>#DIV/0!</v>
      </c>
      <c r="E28" s="4" t="e">
        <f>'коммуникативный аспект СГ'!Y34</f>
        <v>#DIV/0!</v>
      </c>
      <c r="F28" s="4" t="e">
        <f>'коммуникативный аспект КГ'!Y34</f>
        <v>#DIV/0!</v>
      </c>
      <c r="G28" s="4" t="e">
        <f>'управленческий аспект СГ'!Y19</f>
        <v>#DIV/0!</v>
      </c>
      <c r="H28" s="4" t="e">
        <f>'управленческий аспект КГ'!Y19</f>
        <v>#DIV/0!</v>
      </c>
      <c r="I28" s="4" t="e">
        <f>'психологический аспект СГ'!Y21</f>
        <v>#DIV/0!</v>
      </c>
      <c r="J28" s="4" t="e">
        <f>'психологический аспект КГ'!Y21</f>
        <v>#DIV/0!</v>
      </c>
      <c r="K28" s="4" t="e">
        <f>'социокультурный аспектСГ'!Y15</f>
        <v>#DIV/0!</v>
      </c>
      <c r="L28" s="4" t="e">
        <f>'социокультурный аспект КГ'!Y15</f>
        <v>#DIV/0!</v>
      </c>
      <c r="M28" s="4" t="e">
        <f t="shared" si="0"/>
        <v>#DIV/0!</v>
      </c>
      <c r="N28" s="2" t="e">
        <f t="shared" si="1"/>
        <v>#DIV/0!</v>
      </c>
    </row>
    <row r="29" spans="1:14" ht="15.75" x14ac:dyDescent="0.25">
      <c r="A29" s="4">
        <v>24</v>
      </c>
      <c r="B29" s="4">
        <v>24</v>
      </c>
      <c r="C29" s="35" t="e">
        <f>'содержательный аспект 6-7г СГ'!Z15</f>
        <v>#DIV/0!</v>
      </c>
      <c r="D29" s="4" t="e">
        <f>'содержательный аспект 6-7гКГ'!Z15</f>
        <v>#DIV/0!</v>
      </c>
      <c r="E29" s="4" t="e">
        <f>'коммуникативный аспект СГ'!Z34</f>
        <v>#DIV/0!</v>
      </c>
      <c r="F29" s="4" t="e">
        <f>'коммуникативный аспект КГ'!Z34</f>
        <v>#DIV/0!</v>
      </c>
      <c r="G29" s="4" t="e">
        <f>'управленческий аспект СГ'!Z19</f>
        <v>#DIV/0!</v>
      </c>
      <c r="H29" s="4" t="e">
        <f>'управленческий аспект КГ'!Z19</f>
        <v>#DIV/0!</v>
      </c>
      <c r="I29" s="4" t="e">
        <f>'психологический аспект СГ'!Z21</f>
        <v>#DIV/0!</v>
      </c>
      <c r="J29" s="4" t="e">
        <f>'психологический аспект КГ'!Z21</f>
        <v>#DIV/0!</v>
      </c>
      <c r="K29" s="4" t="e">
        <f>'социокультурный аспектСГ'!Z15</f>
        <v>#DIV/0!</v>
      </c>
      <c r="L29" s="4" t="e">
        <f>'социокультурный аспект КГ'!Z15</f>
        <v>#DIV/0!</v>
      </c>
      <c r="M29" s="4" t="e">
        <f t="shared" si="0"/>
        <v>#DIV/0!</v>
      </c>
      <c r="N29" s="2" t="e">
        <f t="shared" si="1"/>
        <v>#DIV/0!</v>
      </c>
    </row>
    <row r="30" spans="1:14" ht="15.75" x14ac:dyDescent="0.25">
      <c r="A30" s="4">
        <v>25</v>
      </c>
      <c r="B30" s="4">
        <v>25</v>
      </c>
      <c r="C30" s="35" t="e">
        <f>'содержательный аспект 6-7г СГ'!AA15</f>
        <v>#DIV/0!</v>
      </c>
      <c r="D30" s="4" t="e">
        <f>'содержательный аспект 6-7гКГ'!AA15</f>
        <v>#DIV/0!</v>
      </c>
      <c r="E30" s="4" t="e">
        <f>'коммуникативный аспект СГ'!AA34</f>
        <v>#DIV/0!</v>
      </c>
      <c r="F30" s="4" t="e">
        <f>'коммуникативный аспект КГ'!AA34</f>
        <v>#DIV/0!</v>
      </c>
      <c r="G30" s="4" t="e">
        <f>'управленческий аспект СГ'!AA19</f>
        <v>#DIV/0!</v>
      </c>
      <c r="H30" s="4" t="e">
        <f>'управленческий аспект КГ'!AA19</f>
        <v>#DIV/0!</v>
      </c>
      <c r="I30" s="4" t="e">
        <f>'психологический аспект СГ'!AA21</f>
        <v>#DIV/0!</v>
      </c>
      <c r="J30" s="4" t="e">
        <f>'психологический аспект КГ'!AA21</f>
        <v>#DIV/0!</v>
      </c>
      <c r="K30" s="4" t="e">
        <f>'социокультурный аспектСГ'!AA15</f>
        <v>#DIV/0!</v>
      </c>
      <c r="L30" s="4" t="e">
        <f>'социокультурный аспект КГ'!AA15</f>
        <v>#DIV/0!</v>
      </c>
      <c r="M30" s="4" t="e">
        <f t="shared" si="0"/>
        <v>#DIV/0!</v>
      </c>
      <c r="N30" s="2" t="e">
        <f t="shared" si="1"/>
        <v>#DIV/0!</v>
      </c>
    </row>
    <row r="31" spans="1:14" ht="15.75" x14ac:dyDescent="0.25">
      <c r="A31" s="4">
        <v>26</v>
      </c>
      <c r="B31" s="4">
        <v>26</v>
      </c>
      <c r="C31" s="35" t="e">
        <f>'содержательный аспект 6-7г СГ'!AB15</f>
        <v>#DIV/0!</v>
      </c>
      <c r="D31" s="4" t="e">
        <f>'содержательный аспект 6-7гКГ'!AB15</f>
        <v>#DIV/0!</v>
      </c>
      <c r="E31" s="4" t="e">
        <f>'коммуникативный аспект СГ'!AB34</f>
        <v>#DIV/0!</v>
      </c>
      <c r="F31" s="4" t="e">
        <f>'коммуникативный аспект КГ'!AB34</f>
        <v>#DIV/0!</v>
      </c>
      <c r="G31" s="4" t="e">
        <f>'управленческий аспект СГ'!AB19</f>
        <v>#DIV/0!</v>
      </c>
      <c r="H31" s="4" t="e">
        <f>'управленческий аспект КГ'!AB19</f>
        <v>#DIV/0!</v>
      </c>
      <c r="I31" s="4" t="e">
        <f>'психологический аспект СГ'!AB21</f>
        <v>#DIV/0!</v>
      </c>
      <c r="J31" s="4" t="e">
        <f>'психологический аспект КГ'!AB21</f>
        <v>#DIV/0!</v>
      </c>
      <c r="K31" s="4" t="e">
        <f>'социокультурный аспектСГ'!AB15</f>
        <v>#DIV/0!</v>
      </c>
      <c r="L31" s="4" t="e">
        <f>'социокультурный аспект КГ'!AB15</f>
        <v>#DIV/0!</v>
      </c>
      <c r="M31" s="4" t="e">
        <f t="shared" si="0"/>
        <v>#DIV/0!</v>
      </c>
      <c r="N31" s="2" t="e">
        <f t="shared" si="1"/>
        <v>#DIV/0!</v>
      </c>
    </row>
    <row r="32" spans="1:14" x14ac:dyDescent="0.25">
      <c r="A32" s="4">
        <v>27</v>
      </c>
      <c r="B32" s="4">
        <v>27</v>
      </c>
      <c r="C32" s="4" t="e">
        <f>'содержательный аспект 6-7г СГ'!AC15</f>
        <v>#DIV/0!</v>
      </c>
      <c r="D32" s="4" t="e">
        <f>'содержательный аспект 6-7гКГ'!AC15</f>
        <v>#DIV/0!</v>
      </c>
      <c r="E32" s="4" t="e">
        <f>'коммуникативный аспект СГ'!AC34</f>
        <v>#DIV/0!</v>
      </c>
      <c r="F32" s="4" t="e">
        <f>'коммуникативный аспект КГ'!AC34</f>
        <v>#DIV/0!</v>
      </c>
      <c r="G32" s="4" t="e">
        <f>'управленческий аспект СГ'!AC19</f>
        <v>#DIV/0!</v>
      </c>
      <c r="H32" s="4" t="e">
        <f>'управленческий аспект КГ'!AC19</f>
        <v>#DIV/0!</v>
      </c>
      <c r="I32" s="4" t="e">
        <f>'психологический аспект СГ'!AC21</f>
        <v>#DIV/0!</v>
      </c>
      <c r="J32" s="4" t="e">
        <f>'психологический аспект КГ'!AC21</f>
        <v>#DIV/0!</v>
      </c>
      <c r="K32" s="4" t="e">
        <f>'социокультурный аспектСГ'!AC15</f>
        <v>#DIV/0!</v>
      </c>
      <c r="L32" s="4" t="e">
        <f>'социокультурный аспект КГ'!AC15</f>
        <v>#DIV/0!</v>
      </c>
      <c r="M32" s="4" t="e">
        <f t="shared" si="0"/>
        <v>#DIV/0!</v>
      </c>
      <c r="N32" s="2" t="e">
        <f t="shared" si="1"/>
        <v>#DIV/0!</v>
      </c>
    </row>
    <row r="33" spans="1:14" ht="44.25" customHeight="1" x14ac:dyDescent="0.25">
      <c r="A33" s="46" t="s">
        <v>107</v>
      </c>
      <c r="B33" s="46"/>
      <c r="C33" s="4" t="e">
        <f>AVERAGE(C6:C32)</f>
        <v>#DIV/0!</v>
      </c>
      <c r="D33" s="4" t="e">
        <f t="shared" ref="D33:L33" si="2">AVERAGE(D6:D32)</f>
        <v>#DIV/0!</v>
      </c>
      <c r="E33" s="4" t="e">
        <f t="shared" si="2"/>
        <v>#DIV/0!</v>
      </c>
      <c r="F33" s="4" t="e">
        <f t="shared" si="2"/>
        <v>#DIV/0!</v>
      </c>
      <c r="G33" s="4" t="e">
        <f t="shared" si="2"/>
        <v>#DIV/0!</v>
      </c>
      <c r="H33" s="4" t="e">
        <f t="shared" si="2"/>
        <v>#DIV/0!</v>
      </c>
      <c r="I33" s="4" t="e">
        <f t="shared" si="2"/>
        <v>#DIV/0!</v>
      </c>
      <c r="J33" s="4" t="e">
        <f t="shared" si="2"/>
        <v>#DIV/0!</v>
      </c>
      <c r="K33" s="4" t="e">
        <f t="shared" si="2"/>
        <v>#DIV/0!</v>
      </c>
      <c r="L33" s="4" t="e">
        <f t="shared" si="2"/>
        <v>#DIV/0!</v>
      </c>
      <c r="M33" s="4" t="e">
        <f t="shared" si="0"/>
        <v>#DIV/0!</v>
      </c>
      <c r="N33" s="2" t="e">
        <f t="shared" si="1"/>
        <v>#DIV/0!</v>
      </c>
    </row>
    <row r="34" spans="1:14" x14ac:dyDescent="0.25">
      <c r="B34" s="5"/>
    </row>
    <row r="35" spans="1:14" x14ac:dyDescent="0.25">
      <c r="B35" s="5"/>
    </row>
    <row r="36" spans="1:14" x14ac:dyDescent="0.25">
      <c r="B36" s="5"/>
    </row>
    <row r="37" spans="1:14" x14ac:dyDescent="0.25">
      <c r="B37" s="5"/>
    </row>
    <row r="38" spans="1:14" x14ac:dyDescent="0.25">
      <c r="B38" s="5"/>
    </row>
    <row r="39" spans="1:14" x14ac:dyDescent="0.25">
      <c r="B39" s="5"/>
    </row>
    <row r="40" spans="1:14" x14ac:dyDescent="0.25">
      <c r="B40" s="5"/>
    </row>
    <row r="41" spans="1:14" x14ac:dyDescent="0.25">
      <c r="B41" s="5"/>
    </row>
    <row r="42" spans="1:14" x14ac:dyDescent="0.25">
      <c r="B42" s="5"/>
    </row>
    <row r="43" spans="1:14" x14ac:dyDescent="0.25">
      <c r="B43" s="5"/>
    </row>
    <row r="44" spans="1:14" x14ac:dyDescent="0.25">
      <c r="B44" s="5"/>
    </row>
    <row r="45" spans="1:14" x14ac:dyDescent="0.25">
      <c r="B45" s="5"/>
    </row>
    <row r="46" spans="1:14" x14ac:dyDescent="0.25">
      <c r="B46" s="5"/>
    </row>
    <row r="47" spans="1:14" x14ac:dyDescent="0.25">
      <c r="B47" s="5"/>
    </row>
    <row r="48" spans="1:14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</sheetData>
  <mergeCells count="11">
    <mergeCell ref="M3:N4"/>
    <mergeCell ref="A1:N2"/>
    <mergeCell ref="A33:B33"/>
    <mergeCell ref="A3:A4"/>
    <mergeCell ref="B3:B4"/>
    <mergeCell ref="C3:L3"/>
    <mergeCell ref="C4:D4"/>
    <mergeCell ref="E4:F4"/>
    <mergeCell ref="G4:H4"/>
    <mergeCell ref="I4:J4"/>
    <mergeCell ref="K4:L4"/>
  </mergeCells>
  <printOptions horizontalCentered="1"/>
  <pageMargins left="3.937007874015748E-2" right="3.937007874015748E-2" top="0.15748031496062992" bottom="0.15748031496062992" header="0.11811023622047245" footer="0.1181102362204724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10" workbookViewId="0">
      <selection activeCell="A17" sqref="A17:AD17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4"/>
      <c r="B4" s="11" t="s">
        <v>6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38.25" x14ac:dyDescent="0.25">
      <c r="A5" s="4">
        <v>1</v>
      </c>
      <c r="B5" s="11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33" customHeight="1" x14ac:dyDescent="0.25">
      <c r="A6" s="4">
        <v>2</v>
      </c>
      <c r="B6" s="11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5" si="0">AVERAGE(C6:AC6)</f>
        <v>#DIV/0!</v>
      </c>
    </row>
    <row r="7" spans="1:30" ht="27.75" customHeight="1" x14ac:dyDescent="0.25">
      <c r="A7" s="4">
        <v>3</v>
      </c>
      <c r="B7" s="11" t="s">
        <v>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4.25" customHeight="1" x14ac:dyDescent="0.25">
      <c r="A8" s="4">
        <v>4</v>
      </c>
      <c r="B8" s="11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76.5" x14ac:dyDescent="0.25">
      <c r="A9" s="4">
        <v>5</v>
      </c>
      <c r="B9" s="11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>
        <v>6</v>
      </c>
      <c r="B10" s="11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38.25" x14ac:dyDescent="0.25">
      <c r="A11" s="4">
        <v>7</v>
      </c>
      <c r="B11" s="11" t="s">
        <v>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38.25" x14ac:dyDescent="0.25">
      <c r="A12" s="4">
        <v>8</v>
      </c>
      <c r="B12" s="11" t="s">
        <v>14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51.75" x14ac:dyDescent="0.25">
      <c r="A13" s="4">
        <v>9</v>
      </c>
      <c r="B13" s="12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54" customHeight="1" x14ac:dyDescent="0.25">
      <c r="A14" s="4">
        <v>10</v>
      </c>
      <c r="B14" s="12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21.75" customHeight="1" x14ac:dyDescent="0.25">
      <c r="A15" s="46" t="s">
        <v>3</v>
      </c>
      <c r="B15" s="46"/>
      <c r="C15" s="4" t="e">
        <f>AVERAGE(C5:C13)</f>
        <v>#DIV/0!</v>
      </c>
      <c r="D15" s="4" t="e">
        <f t="shared" ref="D15:AC15" si="1">AVERAGE(D5:D13)</f>
        <v>#DIV/0!</v>
      </c>
      <c r="E15" s="4" t="e">
        <f t="shared" si="1"/>
        <v>#DIV/0!</v>
      </c>
      <c r="F15" s="4" t="e">
        <f t="shared" si="1"/>
        <v>#DIV/0!</v>
      </c>
      <c r="G15" s="4" t="e">
        <f t="shared" si="1"/>
        <v>#DIV/0!</v>
      </c>
      <c r="H15" s="4" t="e">
        <f t="shared" si="1"/>
        <v>#DIV/0!</v>
      </c>
      <c r="I15" s="4" t="e">
        <f t="shared" si="1"/>
        <v>#DIV/0!</v>
      </c>
      <c r="J15" s="4" t="e">
        <f t="shared" si="1"/>
        <v>#DIV/0!</v>
      </c>
      <c r="K15" s="4" t="e">
        <f t="shared" si="1"/>
        <v>#DIV/0!</v>
      </c>
      <c r="L15" s="4" t="e">
        <f t="shared" si="1"/>
        <v>#DIV/0!</v>
      </c>
      <c r="M15" s="4" t="e">
        <f t="shared" si="1"/>
        <v>#DIV/0!</v>
      </c>
      <c r="N15" s="4" t="e">
        <f t="shared" si="1"/>
        <v>#DIV/0!</v>
      </c>
      <c r="O15" s="4" t="e">
        <f t="shared" si="1"/>
        <v>#DIV/0!</v>
      </c>
      <c r="P15" s="4" t="e">
        <f t="shared" si="1"/>
        <v>#DIV/0!</v>
      </c>
      <c r="Q15" s="4" t="e">
        <f t="shared" si="1"/>
        <v>#DIV/0!</v>
      </c>
      <c r="R15" s="4" t="e">
        <f t="shared" si="1"/>
        <v>#DIV/0!</v>
      </c>
      <c r="S15" s="4" t="e">
        <f t="shared" si="1"/>
        <v>#DIV/0!</v>
      </c>
      <c r="T15" s="4" t="e">
        <f t="shared" si="1"/>
        <v>#DIV/0!</v>
      </c>
      <c r="U15" s="4" t="e">
        <f t="shared" si="1"/>
        <v>#DIV/0!</v>
      </c>
      <c r="V15" s="4" t="e">
        <f t="shared" si="1"/>
        <v>#DIV/0!</v>
      </c>
      <c r="W15" s="4" t="e">
        <f t="shared" si="1"/>
        <v>#DIV/0!</v>
      </c>
      <c r="X15" s="4" t="e">
        <f t="shared" si="1"/>
        <v>#DIV/0!</v>
      </c>
      <c r="Y15" s="4" t="e">
        <f t="shared" si="1"/>
        <v>#DIV/0!</v>
      </c>
      <c r="Z15" s="4" t="e">
        <f t="shared" si="1"/>
        <v>#DIV/0!</v>
      </c>
      <c r="AA15" s="4" t="e">
        <f t="shared" si="1"/>
        <v>#DIV/0!</v>
      </c>
      <c r="AB15" s="4" t="e">
        <f t="shared" si="1"/>
        <v>#DIV/0!</v>
      </c>
      <c r="AC15" s="4" t="e">
        <f t="shared" si="1"/>
        <v>#DIV/0!</v>
      </c>
      <c r="AD15" s="4" t="e">
        <f t="shared" si="0"/>
        <v>#DIV/0!</v>
      </c>
    </row>
    <row r="16" spans="1:30" x14ac:dyDescent="0.25">
      <c r="A16" s="47" t="s">
        <v>18</v>
      </c>
      <c r="B16" s="47"/>
      <c r="C16" s="2">
        <f>SUM(C5:C14)</f>
        <v>0</v>
      </c>
      <c r="D16" s="2">
        <f t="shared" ref="D16:AC16" si="2">SUM(D5:D14)</f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2"/>
        <v>0</v>
      </c>
      <c r="Y16" s="2">
        <f t="shared" si="2"/>
        <v>0</v>
      </c>
      <c r="Z16" s="2">
        <f t="shared" si="2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/>
    </row>
    <row r="17" spans="1:30" ht="15.75" x14ac:dyDescent="0.25">
      <c r="A17" s="52" t="s">
        <v>50</v>
      </c>
      <c r="B17" s="70"/>
      <c r="C17" s="20">
        <v>1</v>
      </c>
      <c r="D17" s="20">
        <v>2</v>
      </c>
      <c r="E17" s="20">
        <v>3</v>
      </c>
      <c r="F17" s="20">
        <v>4</v>
      </c>
      <c r="G17" s="20">
        <v>5</v>
      </c>
      <c r="H17" s="20">
        <v>6</v>
      </c>
      <c r="I17" s="20">
        <v>7</v>
      </c>
      <c r="J17" s="20">
        <v>8</v>
      </c>
      <c r="K17" s="20">
        <v>9</v>
      </c>
      <c r="L17" s="20">
        <v>10</v>
      </c>
      <c r="M17" s="20">
        <v>11</v>
      </c>
      <c r="N17" s="20">
        <v>12</v>
      </c>
      <c r="O17" s="20">
        <v>13</v>
      </c>
      <c r="P17" s="20">
        <v>14</v>
      </c>
      <c r="Q17" s="20">
        <v>15</v>
      </c>
      <c r="R17" s="20">
        <v>16</v>
      </c>
      <c r="S17" s="20">
        <v>17</v>
      </c>
      <c r="T17" s="20">
        <v>18</v>
      </c>
      <c r="U17" s="20">
        <v>19</v>
      </c>
      <c r="V17" s="20">
        <v>20</v>
      </c>
      <c r="W17" s="20">
        <v>21</v>
      </c>
      <c r="X17" s="20">
        <v>22</v>
      </c>
      <c r="Y17" s="20">
        <v>23</v>
      </c>
      <c r="Z17" s="20">
        <v>24</v>
      </c>
      <c r="AA17" s="20">
        <v>25</v>
      </c>
      <c r="AB17" s="20">
        <v>26</v>
      </c>
      <c r="AC17" s="20">
        <v>27</v>
      </c>
      <c r="AD17" s="14"/>
    </row>
    <row r="18" spans="1:30" x14ac:dyDescent="0.25">
      <c r="A18" s="5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B20" s="8"/>
    </row>
    <row r="21" spans="1:30" x14ac:dyDescent="0.25">
      <c r="B21" s="8"/>
    </row>
    <row r="22" spans="1:30" x14ac:dyDescent="0.25">
      <c r="B22" s="8"/>
    </row>
    <row r="23" spans="1:30" x14ac:dyDescent="0.25">
      <c r="B23" s="8"/>
    </row>
    <row r="24" spans="1:30" x14ac:dyDescent="0.25">
      <c r="B24" s="8"/>
    </row>
    <row r="25" spans="1:30" x14ac:dyDescent="0.25">
      <c r="B25" s="8"/>
    </row>
    <row r="26" spans="1:30" x14ac:dyDescent="0.25">
      <c r="B26" s="8"/>
    </row>
    <row r="27" spans="1:30" x14ac:dyDescent="0.25">
      <c r="B27" s="10"/>
    </row>
    <row r="28" spans="1:30" x14ac:dyDescent="0.25">
      <c r="B28" s="10"/>
    </row>
  </sheetData>
  <mergeCells count="6">
    <mergeCell ref="A17:B17"/>
    <mergeCell ref="B1:AD1"/>
    <mergeCell ref="B2:AD2"/>
    <mergeCell ref="C3:AC3"/>
    <mergeCell ref="A15:B15"/>
    <mergeCell ref="A16:B16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opLeftCell="A24" workbookViewId="0">
      <selection activeCell="AE26" sqref="AE26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81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0" t="s">
        <v>20</v>
      </c>
      <c r="B4" s="50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25.5" x14ac:dyDescent="0.25">
      <c r="A5" s="4">
        <v>1</v>
      </c>
      <c r="B5" s="21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33" customHeight="1" x14ac:dyDescent="0.25">
      <c r="A6" s="4">
        <v>2</v>
      </c>
      <c r="B6" s="21" t="s">
        <v>48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34" si="0">AVERAGE(C6:AC6)</f>
        <v>#DIV/0!</v>
      </c>
    </row>
    <row r="7" spans="1:30" ht="27.75" customHeight="1" x14ac:dyDescent="0.25">
      <c r="A7" s="4">
        <v>3</v>
      </c>
      <c r="B7" s="21" t="s">
        <v>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31.5" customHeight="1" x14ac:dyDescent="0.25">
      <c r="A8" s="4">
        <v>4</v>
      </c>
      <c r="B8" s="21" t="s">
        <v>22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25.5" x14ac:dyDescent="0.25">
      <c r="A9" s="4">
        <v>5</v>
      </c>
      <c r="B9" s="16" t="s">
        <v>23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>
        <v>6</v>
      </c>
      <c r="B10" s="16" t="s">
        <v>24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44.25" customHeight="1" x14ac:dyDescent="0.25">
      <c r="A11" s="4">
        <v>7</v>
      </c>
      <c r="B11" s="16" t="s">
        <v>25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24.75" customHeight="1" x14ac:dyDescent="0.25">
      <c r="A12" s="50" t="s">
        <v>26</v>
      </c>
      <c r="B12" s="5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38.25" x14ac:dyDescent="0.25">
      <c r="A13" s="4">
        <v>8</v>
      </c>
      <c r="B13" s="21" t="s">
        <v>27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4.25" customHeight="1" x14ac:dyDescent="0.25">
      <c r="A14" s="4">
        <v>9</v>
      </c>
      <c r="B14" s="21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" customHeight="1" x14ac:dyDescent="0.25">
      <c r="A15" s="4">
        <v>10</v>
      </c>
      <c r="B15" s="21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7.5" customHeight="1" x14ac:dyDescent="0.25">
      <c r="A16" s="4">
        <v>11</v>
      </c>
      <c r="B16" s="21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33.75" customHeight="1" x14ac:dyDescent="0.25">
      <c r="A17" s="4">
        <v>12</v>
      </c>
      <c r="B17" s="16" t="s">
        <v>31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33.75" customHeight="1" x14ac:dyDescent="0.25">
      <c r="A18" s="4">
        <v>13</v>
      </c>
      <c r="B18" s="16" t="s">
        <v>32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e">
        <f t="shared" si="0"/>
        <v>#DIV/0!</v>
      </c>
    </row>
    <row r="19" spans="1:30" ht="33.75" customHeight="1" x14ac:dyDescent="0.25">
      <c r="A19" s="4">
        <v>14</v>
      </c>
      <c r="B19" s="16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e">
        <f t="shared" si="0"/>
        <v>#DIV/0!</v>
      </c>
    </row>
    <row r="20" spans="1:30" ht="39.75" customHeight="1" x14ac:dyDescent="0.25">
      <c r="A20" s="4">
        <v>15</v>
      </c>
      <c r="B20" s="16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e">
        <f t="shared" si="0"/>
        <v>#DIV/0!</v>
      </c>
    </row>
    <row r="21" spans="1:30" ht="14.25" customHeight="1" x14ac:dyDescent="0.25">
      <c r="A21" s="48" t="s">
        <v>35</v>
      </c>
      <c r="B21" s="4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20.25" customHeight="1" x14ac:dyDescent="0.25">
      <c r="A22" s="4">
        <v>16</v>
      </c>
      <c r="B22" s="21" t="s">
        <v>36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e">
        <f t="shared" si="0"/>
        <v>#DIV/0!</v>
      </c>
    </row>
    <row r="23" spans="1:30" ht="90" customHeight="1" x14ac:dyDescent="0.25">
      <c r="A23" s="4">
        <v>17</v>
      </c>
      <c r="B23" s="38" t="s">
        <v>37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e">
        <f t="shared" si="0"/>
        <v>#DIV/0!</v>
      </c>
    </row>
    <row r="24" spans="1:30" ht="30.75" customHeight="1" x14ac:dyDescent="0.25">
      <c r="A24" s="4">
        <v>18</v>
      </c>
      <c r="B24" s="23" t="s">
        <v>49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e">
        <f t="shared" si="0"/>
        <v>#DIV/0!</v>
      </c>
    </row>
    <row r="25" spans="1:30" ht="19.5" customHeight="1" x14ac:dyDescent="0.25">
      <c r="A25" s="51" t="s">
        <v>38</v>
      </c>
      <c r="B25" s="5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37.5" customHeight="1" x14ac:dyDescent="0.25">
      <c r="A26" s="4">
        <v>19</v>
      </c>
      <c r="B26" s="21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e">
        <f t="shared" si="0"/>
        <v>#DIV/0!</v>
      </c>
    </row>
    <row r="27" spans="1:30" ht="33.75" customHeight="1" x14ac:dyDescent="0.25">
      <c r="A27" s="4">
        <v>20</v>
      </c>
      <c r="B27" s="21" t="s">
        <v>40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e">
        <f t="shared" si="0"/>
        <v>#DIV/0!</v>
      </c>
    </row>
    <row r="28" spans="1:30" ht="36.75" customHeight="1" x14ac:dyDescent="0.25">
      <c r="A28" s="4">
        <v>21</v>
      </c>
      <c r="B28" s="21" t="s">
        <v>41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e">
        <f t="shared" si="0"/>
        <v>#DIV/0!</v>
      </c>
    </row>
    <row r="29" spans="1:30" ht="26.25" customHeight="1" x14ac:dyDescent="0.25">
      <c r="A29" s="50" t="s">
        <v>42</v>
      </c>
      <c r="B29" s="5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33.75" customHeight="1" x14ac:dyDescent="0.25">
      <c r="A30" s="4">
        <v>22</v>
      </c>
      <c r="B30" s="21" t="s">
        <v>43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e">
        <f t="shared" si="0"/>
        <v>#DIV/0!</v>
      </c>
    </row>
    <row r="31" spans="1:30" ht="27.75" customHeight="1" x14ac:dyDescent="0.25">
      <c r="A31" s="4">
        <v>23</v>
      </c>
      <c r="B31" s="21" t="s">
        <v>44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e">
        <f t="shared" si="0"/>
        <v>#DIV/0!</v>
      </c>
    </row>
    <row r="32" spans="1:30" ht="33.75" customHeight="1" x14ac:dyDescent="0.25">
      <c r="A32" s="4">
        <v>24</v>
      </c>
      <c r="B32" s="21" t="s">
        <v>45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e">
        <f t="shared" si="0"/>
        <v>#DIV/0!</v>
      </c>
    </row>
    <row r="33" spans="1:30" ht="33.75" customHeight="1" x14ac:dyDescent="0.25">
      <c r="A33" s="4">
        <v>25</v>
      </c>
      <c r="B33" s="21" t="s">
        <v>46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e">
        <f t="shared" si="0"/>
        <v>#DIV/0!</v>
      </c>
    </row>
    <row r="34" spans="1:30" ht="21.75" customHeight="1" x14ac:dyDescent="0.25">
      <c r="A34" s="46" t="s">
        <v>3</v>
      </c>
      <c r="B34" s="46"/>
      <c r="C34" s="4" t="e">
        <f>AVERAGE(C5:C33)</f>
        <v>#DIV/0!</v>
      </c>
      <c r="D34" s="4" t="e">
        <f t="shared" ref="D34:AC34" si="1">AVERAGE(D5:D33)</f>
        <v>#DIV/0!</v>
      </c>
      <c r="E34" s="4" t="e">
        <f t="shared" si="1"/>
        <v>#DIV/0!</v>
      </c>
      <c r="F34" s="39" t="e">
        <f t="shared" si="1"/>
        <v>#DIV/0!</v>
      </c>
      <c r="G34" s="4" t="e">
        <f t="shared" si="1"/>
        <v>#DIV/0!</v>
      </c>
      <c r="H34" s="4" t="e">
        <f t="shared" si="1"/>
        <v>#DIV/0!</v>
      </c>
      <c r="I34" s="4" t="e">
        <f t="shared" si="1"/>
        <v>#DIV/0!</v>
      </c>
      <c r="J34" s="4" t="e">
        <f t="shared" si="1"/>
        <v>#DIV/0!</v>
      </c>
      <c r="K34" s="4" t="e">
        <f t="shared" si="1"/>
        <v>#DIV/0!</v>
      </c>
      <c r="L34" s="4" t="e">
        <f t="shared" si="1"/>
        <v>#DIV/0!</v>
      </c>
      <c r="M34" s="4" t="e">
        <f t="shared" si="1"/>
        <v>#DIV/0!</v>
      </c>
      <c r="N34" s="4" t="e">
        <f t="shared" si="1"/>
        <v>#DIV/0!</v>
      </c>
      <c r="O34" s="4" t="e">
        <f t="shared" si="1"/>
        <v>#DIV/0!</v>
      </c>
      <c r="P34" s="4" t="e">
        <f t="shared" si="1"/>
        <v>#DIV/0!</v>
      </c>
      <c r="Q34" s="4" t="e">
        <f t="shared" si="1"/>
        <v>#DIV/0!</v>
      </c>
      <c r="R34" s="4" t="e">
        <f t="shared" si="1"/>
        <v>#DIV/0!</v>
      </c>
      <c r="S34" s="4" t="e">
        <f t="shared" si="1"/>
        <v>#DIV/0!</v>
      </c>
      <c r="T34" s="4" t="e">
        <f t="shared" si="1"/>
        <v>#DIV/0!</v>
      </c>
      <c r="U34" s="4" t="e">
        <f t="shared" si="1"/>
        <v>#DIV/0!</v>
      </c>
      <c r="V34" s="4" t="e">
        <f t="shared" si="1"/>
        <v>#DIV/0!</v>
      </c>
      <c r="W34" s="4" t="e">
        <f t="shared" si="1"/>
        <v>#DIV/0!</v>
      </c>
      <c r="X34" s="4" t="e">
        <f t="shared" si="1"/>
        <v>#DIV/0!</v>
      </c>
      <c r="Y34" s="4" t="e">
        <f t="shared" si="1"/>
        <v>#DIV/0!</v>
      </c>
      <c r="Z34" s="4" t="e">
        <f t="shared" si="1"/>
        <v>#DIV/0!</v>
      </c>
      <c r="AA34" s="4" t="e">
        <f t="shared" si="1"/>
        <v>#DIV/0!</v>
      </c>
      <c r="AB34" s="4" t="e">
        <f t="shared" si="1"/>
        <v>#DIV/0!</v>
      </c>
      <c r="AC34" s="4" t="e">
        <f t="shared" si="1"/>
        <v>#DIV/0!</v>
      </c>
      <c r="AD34" s="4" t="e">
        <f t="shared" si="0"/>
        <v>#DIV/0!</v>
      </c>
    </row>
    <row r="35" spans="1:30" x14ac:dyDescent="0.25">
      <c r="A35" s="47" t="s">
        <v>18</v>
      </c>
      <c r="B35" s="47"/>
      <c r="C35" s="2">
        <f>SUM(C5:C33)</f>
        <v>0</v>
      </c>
      <c r="D35" s="2">
        <f t="shared" ref="D35:AC35" si="2">SUM(D5:D33)</f>
        <v>0</v>
      </c>
      <c r="E35" s="2">
        <f t="shared" si="2"/>
        <v>0</v>
      </c>
      <c r="F35" s="2">
        <f t="shared" si="2"/>
        <v>0</v>
      </c>
      <c r="G35" s="2">
        <f t="shared" si="2"/>
        <v>0</v>
      </c>
      <c r="H35" s="2">
        <f t="shared" si="2"/>
        <v>0</v>
      </c>
      <c r="I35" s="2">
        <f t="shared" si="2"/>
        <v>0</v>
      </c>
      <c r="J35" s="2">
        <f t="shared" si="2"/>
        <v>0</v>
      </c>
      <c r="K35" s="2">
        <f t="shared" si="2"/>
        <v>0</v>
      </c>
      <c r="L35" s="2">
        <f t="shared" si="2"/>
        <v>0</v>
      </c>
      <c r="M35" s="2">
        <f t="shared" si="2"/>
        <v>0</v>
      </c>
      <c r="N35" s="2">
        <f t="shared" si="2"/>
        <v>0</v>
      </c>
      <c r="O35" s="2">
        <f t="shared" si="2"/>
        <v>0</v>
      </c>
      <c r="P35" s="2">
        <f t="shared" si="2"/>
        <v>0</v>
      </c>
      <c r="Q35" s="2">
        <f t="shared" si="2"/>
        <v>0</v>
      </c>
      <c r="R35" s="2">
        <f t="shared" si="2"/>
        <v>0</v>
      </c>
      <c r="S35" s="2">
        <f t="shared" si="2"/>
        <v>0</v>
      </c>
      <c r="T35" s="2">
        <f t="shared" si="2"/>
        <v>0</v>
      </c>
      <c r="U35" s="2">
        <f t="shared" si="2"/>
        <v>0</v>
      </c>
      <c r="V35" s="2">
        <f t="shared" si="2"/>
        <v>0</v>
      </c>
      <c r="W35" s="2">
        <f t="shared" si="2"/>
        <v>0</v>
      </c>
      <c r="X35" s="2">
        <f t="shared" si="2"/>
        <v>0</v>
      </c>
      <c r="Y35" s="2">
        <f t="shared" si="2"/>
        <v>0</v>
      </c>
      <c r="Z35" s="2">
        <f t="shared" si="2"/>
        <v>0</v>
      </c>
      <c r="AA35" s="2">
        <f t="shared" si="2"/>
        <v>0</v>
      </c>
      <c r="AB35" s="2">
        <f t="shared" si="2"/>
        <v>0</v>
      </c>
      <c r="AC35" s="2">
        <f t="shared" si="2"/>
        <v>0</v>
      </c>
      <c r="AD35" s="2"/>
    </row>
    <row r="36" spans="1:30" ht="21.75" customHeight="1" x14ac:dyDescent="0.25">
      <c r="A36" s="52" t="s">
        <v>50</v>
      </c>
      <c r="B36" s="53"/>
      <c r="C36" s="19">
        <v>1</v>
      </c>
      <c r="D36" s="19">
        <v>2</v>
      </c>
      <c r="E36" s="19">
        <v>3</v>
      </c>
      <c r="F36" s="19">
        <v>4</v>
      </c>
      <c r="G36" s="19">
        <v>5</v>
      </c>
      <c r="H36" s="19">
        <v>6</v>
      </c>
      <c r="I36" s="19">
        <v>7</v>
      </c>
      <c r="J36" s="19">
        <v>8</v>
      </c>
      <c r="K36" s="19">
        <v>9</v>
      </c>
      <c r="L36" s="19">
        <v>10</v>
      </c>
      <c r="M36" s="19">
        <v>11</v>
      </c>
      <c r="N36" s="19">
        <v>12</v>
      </c>
      <c r="O36" s="19">
        <v>13</v>
      </c>
      <c r="P36" s="19">
        <v>14</v>
      </c>
      <c r="Q36" s="19">
        <v>15</v>
      </c>
      <c r="R36" s="19">
        <v>16</v>
      </c>
      <c r="S36" s="19">
        <v>17</v>
      </c>
      <c r="T36" s="19">
        <v>18</v>
      </c>
      <c r="U36" s="19">
        <v>19</v>
      </c>
      <c r="V36" s="19">
        <v>20</v>
      </c>
      <c r="W36" s="19">
        <v>21</v>
      </c>
      <c r="X36" s="19">
        <v>22</v>
      </c>
      <c r="Y36" s="19">
        <v>23</v>
      </c>
      <c r="Z36" s="19">
        <v>24</v>
      </c>
      <c r="AA36" s="19">
        <v>25</v>
      </c>
      <c r="AB36" s="19">
        <v>26</v>
      </c>
      <c r="AC36" s="19">
        <v>27</v>
      </c>
      <c r="AD36" s="2"/>
    </row>
    <row r="37" spans="1:30" x14ac:dyDescent="0.25">
      <c r="A37" s="5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5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5">
      <c r="A39" s="5"/>
      <c r="B39" s="18"/>
      <c r="C39" s="5"/>
      <c r="D39" s="5"/>
    </row>
    <row r="40" spans="1:30" x14ac:dyDescent="0.25">
      <c r="A40" s="5"/>
      <c r="B40" s="18"/>
      <c r="C40" s="5"/>
      <c r="D40" s="5"/>
    </row>
    <row r="41" spans="1:30" x14ac:dyDescent="0.25">
      <c r="A41" s="5"/>
      <c r="B41" s="18"/>
      <c r="C41" s="5"/>
      <c r="D41" s="5"/>
    </row>
    <row r="42" spans="1:30" x14ac:dyDescent="0.25">
      <c r="A42" s="5"/>
      <c r="B42" s="18"/>
      <c r="C42" s="5"/>
      <c r="D42" s="5"/>
    </row>
    <row r="43" spans="1:30" x14ac:dyDescent="0.25">
      <c r="A43" s="5"/>
      <c r="B43" s="18"/>
      <c r="C43" s="5"/>
      <c r="D43" s="5"/>
    </row>
    <row r="44" spans="1:30" x14ac:dyDescent="0.25">
      <c r="A44" s="5"/>
      <c r="B44" s="18"/>
      <c r="C44" s="5"/>
      <c r="D44" s="5"/>
    </row>
    <row r="45" spans="1:30" x14ac:dyDescent="0.25">
      <c r="A45" s="5"/>
      <c r="B45" s="18"/>
      <c r="C45" s="5"/>
      <c r="D45" s="5"/>
    </row>
    <row r="46" spans="1:30" x14ac:dyDescent="0.25">
      <c r="A46" s="5"/>
      <c r="B46" s="18"/>
      <c r="C46" s="5"/>
      <c r="D46" s="5"/>
    </row>
    <row r="47" spans="1:30" x14ac:dyDescent="0.25">
      <c r="A47" s="5"/>
      <c r="B47" s="18"/>
      <c r="C47" s="5"/>
      <c r="D47" s="5"/>
    </row>
    <row r="48" spans="1:30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18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  <c r="C54" s="5"/>
      <c r="D54" s="5"/>
    </row>
    <row r="55" spans="1:4" x14ac:dyDescent="0.25">
      <c r="A55" s="5"/>
      <c r="B55" s="18"/>
      <c r="C55" s="5"/>
      <c r="D55" s="5"/>
    </row>
    <row r="56" spans="1:4" x14ac:dyDescent="0.25">
      <c r="A56" s="5"/>
      <c r="B56" s="18"/>
      <c r="C56" s="5"/>
      <c r="D56" s="5"/>
    </row>
    <row r="57" spans="1:4" x14ac:dyDescent="0.25">
      <c r="A57" s="5"/>
      <c r="B57" s="18"/>
      <c r="C57" s="5"/>
      <c r="D57" s="5"/>
    </row>
    <row r="58" spans="1:4" x14ac:dyDescent="0.25">
      <c r="A58" s="5"/>
      <c r="B58" s="18"/>
      <c r="C58" s="5"/>
      <c r="D58" s="5"/>
    </row>
    <row r="59" spans="1:4" x14ac:dyDescent="0.25">
      <c r="A59" s="5"/>
      <c r="B59" s="18"/>
      <c r="C59" s="5"/>
      <c r="D59" s="5"/>
    </row>
    <row r="60" spans="1:4" x14ac:dyDescent="0.25">
      <c r="A60" s="5"/>
      <c r="B60" s="18"/>
      <c r="C60" s="5"/>
      <c r="D60" s="5"/>
    </row>
    <row r="61" spans="1:4" x14ac:dyDescent="0.25">
      <c r="A61" s="5"/>
      <c r="B61" s="18"/>
      <c r="C61" s="5"/>
      <c r="D61" s="5"/>
    </row>
    <row r="62" spans="1:4" x14ac:dyDescent="0.25">
      <c r="A62" s="5"/>
      <c r="B62" s="18"/>
      <c r="C62" s="5"/>
      <c r="D62" s="5"/>
    </row>
    <row r="63" spans="1:4" x14ac:dyDescent="0.25">
      <c r="A63" s="5"/>
      <c r="B63" s="18"/>
      <c r="C63" s="5"/>
      <c r="D63" s="5"/>
    </row>
    <row r="64" spans="1:4" x14ac:dyDescent="0.25">
      <c r="A64" s="5"/>
      <c r="B64" s="18"/>
      <c r="C64" s="5"/>
      <c r="D64" s="5"/>
    </row>
    <row r="65" spans="1:4" x14ac:dyDescent="0.25">
      <c r="A65" s="5"/>
      <c r="B65" s="18"/>
      <c r="C65" s="5"/>
      <c r="D65" s="5"/>
    </row>
    <row r="66" spans="1:4" x14ac:dyDescent="0.25">
      <c r="A66" s="5"/>
      <c r="B66" s="18"/>
      <c r="C66" s="5"/>
      <c r="D66" s="5"/>
    </row>
    <row r="67" spans="1:4" x14ac:dyDescent="0.25">
      <c r="A67" s="5"/>
      <c r="B67" s="18"/>
      <c r="C67" s="5"/>
      <c r="D67" s="5"/>
    </row>
    <row r="68" spans="1:4" x14ac:dyDescent="0.25">
      <c r="A68" s="5"/>
      <c r="B68" s="18"/>
      <c r="C68" s="5"/>
      <c r="D68" s="5"/>
    </row>
    <row r="69" spans="1:4" x14ac:dyDescent="0.25">
      <c r="B69" s="18"/>
    </row>
    <row r="70" spans="1:4" x14ac:dyDescent="0.25">
      <c r="B70" s="18"/>
    </row>
    <row r="71" spans="1:4" x14ac:dyDescent="0.25">
      <c r="B71" s="18"/>
    </row>
    <row r="72" spans="1:4" x14ac:dyDescent="0.25">
      <c r="B72" s="18"/>
    </row>
    <row r="73" spans="1:4" x14ac:dyDescent="0.25">
      <c r="B73" s="18"/>
    </row>
    <row r="74" spans="1:4" x14ac:dyDescent="0.25">
      <c r="B74" s="18"/>
    </row>
    <row r="75" spans="1:4" x14ac:dyDescent="0.25">
      <c r="B75" s="18"/>
    </row>
    <row r="76" spans="1:4" x14ac:dyDescent="0.25">
      <c r="B76" s="18"/>
    </row>
    <row r="77" spans="1:4" x14ac:dyDescent="0.25">
      <c r="B77" s="18"/>
    </row>
    <row r="78" spans="1:4" x14ac:dyDescent="0.25">
      <c r="B78" s="18"/>
    </row>
    <row r="79" spans="1:4" x14ac:dyDescent="0.25">
      <c r="B79" s="18"/>
    </row>
    <row r="80" spans="1:4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5"/>
    </row>
  </sheetData>
  <mergeCells count="11">
    <mergeCell ref="A25:B25"/>
    <mergeCell ref="A29:B29"/>
    <mergeCell ref="A34:B34"/>
    <mergeCell ref="A35:B35"/>
    <mergeCell ref="A36:B36"/>
    <mergeCell ref="A21:B21"/>
    <mergeCell ref="B1:AD1"/>
    <mergeCell ref="B2:AD2"/>
    <mergeCell ref="C3:AC3"/>
    <mergeCell ref="A4:B4"/>
    <mergeCell ref="A12:B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opLeftCell="A24" workbookViewId="0">
      <selection activeCell="B2" sqref="B2:AD2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81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0" t="s">
        <v>20</v>
      </c>
      <c r="B4" s="50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25.5" x14ac:dyDescent="0.25">
      <c r="A5" s="4">
        <v>1</v>
      </c>
      <c r="B5" s="21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33" customHeight="1" x14ac:dyDescent="0.25">
      <c r="A6" s="4">
        <v>2</v>
      </c>
      <c r="B6" s="21" t="s">
        <v>48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34" si="0">AVERAGE(C6:AC6)</f>
        <v>#DIV/0!</v>
      </c>
    </row>
    <row r="7" spans="1:30" ht="27.75" customHeight="1" x14ac:dyDescent="0.25">
      <c r="A7" s="4">
        <v>3</v>
      </c>
      <c r="B7" s="21" t="s">
        <v>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31.5" customHeight="1" x14ac:dyDescent="0.25">
      <c r="A8" s="4">
        <v>4</v>
      </c>
      <c r="B8" s="21" t="s">
        <v>22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25.5" x14ac:dyDescent="0.25">
      <c r="A9" s="4">
        <v>5</v>
      </c>
      <c r="B9" s="16" t="s">
        <v>23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>
        <v>6</v>
      </c>
      <c r="B10" s="16" t="s">
        <v>24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44.25" customHeight="1" x14ac:dyDescent="0.25">
      <c r="A11" s="4">
        <v>7</v>
      </c>
      <c r="B11" s="16" t="s">
        <v>25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24.75" customHeight="1" x14ac:dyDescent="0.25">
      <c r="A12" s="50" t="s">
        <v>26</v>
      </c>
      <c r="B12" s="5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38.25" x14ac:dyDescent="0.25">
      <c r="A13" s="4">
        <v>8</v>
      </c>
      <c r="B13" s="21" t="s">
        <v>27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4.25" customHeight="1" x14ac:dyDescent="0.25">
      <c r="A14" s="4">
        <v>9</v>
      </c>
      <c r="B14" s="21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" customHeight="1" x14ac:dyDescent="0.25">
      <c r="A15" s="4">
        <v>10</v>
      </c>
      <c r="B15" s="21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7.5" customHeight="1" x14ac:dyDescent="0.25">
      <c r="A16" s="4">
        <v>11</v>
      </c>
      <c r="B16" s="21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33.75" customHeight="1" x14ac:dyDescent="0.25">
      <c r="A17" s="4">
        <v>12</v>
      </c>
      <c r="B17" s="16" t="s">
        <v>31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33.75" customHeight="1" x14ac:dyDescent="0.25">
      <c r="A18" s="4">
        <v>13</v>
      </c>
      <c r="B18" s="16" t="s">
        <v>32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e">
        <f t="shared" si="0"/>
        <v>#DIV/0!</v>
      </c>
    </row>
    <row r="19" spans="1:30" ht="33.75" customHeight="1" x14ac:dyDescent="0.25">
      <c r="A19" s="4">
        <v>14</v>
      </c>
      <c r="B19" s="16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e">
        <f t="shared" si="0"/>
        <v>#DIV/0!</v>
      </c>
    </row>
    <row r="20" spans="1:30" ht="39.75" customHeight="1" x14ac:dyDescent="0.25">
      <c r="A20" s="4">
        <v>15</v>
      </c>
      <c r="B20" s="16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e">
        <f t="shared" si="0"/>
        <v>#DIV/0!</v>
      </c>
    </row>
    <row r="21" spans="1:30" ht="14.25" customHeight="1" x14ac:dyDescent="0.25">
      <c r="A21" s="48" t="s">
        <v>35</v>
      </c>
      <c r="B21" s="4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20.25" customHeight="1" x14ac:dyDescent="0.25">
      <c r="A22" s="4">
        <v>16</v>
      </c>
      <c r="B22" s="21" t="s">
        <v>36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e">
        <f t="shared" si="0"/>
        <v>#DIV/0!</v>
      </c>
    </row>
    <row r="23" spans="1:30" ht="90" customHeight="1" x14ac:dyDescent="0.25">
      <c r="A23" s="4">
        <v>17</v>
      </c>
      <c r="B23" s="22" t="s">
        <v>37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e">
        <f t="shared" si="0"/>
        <v>#DIV/0!</v>
      </c>
    </row>
    <row r="24" spans="1:30" ht="30.75" customHeight="1" x14ac:dyDescent="0.25">
      <c r="A24" s="4">
        <v>18</v>
      </c>
      <c r="B24" s="23" t="s">
        <v>49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e">
        <f t="shared" si="0"/>
        <v>#DIV/0!</v>
      </c>
    </row>
    <row r="25" spans="1:30" ht="19.5" customHeight="1" x14ac:dyDescent="0.25">
      <c r="A25" s="51" t="s">
        <v>38</v>
      </c>
      <c r="B25" s="5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37.5" customHeight="1" x14ac:dyDescent="0.25">
      <c r="A26" s="4">
        <v>19</v>
      </c>
      <c r="B26" s="21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e">
        <f t="shared" si="0"/>
        <v>#DIV/0!</v>
      </c>
    </row>
    <row r="27" spans="1:30" ht="33.75" customHeight="1" x14ac:dyDescent="0.25">
      <c r="A27" s="4">
        <v>20</v>
      </c>
      <c r="B27" s="21" t="s">
        <v>40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e">
        <f t="shared" si="0"/>
        <v>#DIV/0!</v>
      </c>
    </row>
    <row r="28" spans="1:30" ht="36.75" customHeight="1" x14ac:dyDescent="0.25">
      <c r="A28" s="4">
        <v>21</v>
      </c>
      <c r="B28" s="21" t="s">
        <v>41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e">
        <f t="shared" si="0"/>
        <v>#DIV/0!</v>
      </c>
    </row>
    <row r="29" spans="1:30" ht="26.25" customHeight="1" x14ac:dyDescent="0.25">
      <c r="A29" s="50" t="s">
        <v>42</v>
      </c>
      <c r="B29" s="5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33.75" customHeight="1" x14ac:dyDescent="0.25">
      <c r="A30" s="4">
        <v>22</v>
      </c>
      <c r="B30" s="21" t="s">
        <v>43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e">
        <f t="shared" si="0"/>
        <v>#DIV/0!</v>
      </c>
    </row>
    <row r="31" spans="1:30" ht="27.75" customHeight="1" x14ac:dyDescent="0.25">
      <c r="A31" s="4">
        <v>23</v>
      </c>
      <c r="B31" s="21" t="s">
        <v>44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e">
        <f t="shared" si="0"/>
        <v>#DIV/0!</v>
      </c>
    </row>
    <row r="32" spans="1:30" ht="33.75" customHeight="1" x14ac:dyDescent="0.25">
      <c r="A32" s="4">
        <v>24</v>
      </c>
      <c r="B32" s="21" t="s">
        <v>45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e">
        <f t="shared" si="0"/>
        <v>#DIV/0!</v>
      </c>
    </row>
    <row r="33" spans="1:30" ht="33.75" customHeight="1" x14ac:dyDescent="0.25">
      <c r="A33" s="4">
        <v>25</v>
      </c>
      <c r="B33" s="21" t="s">
        <v>46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e">
        <f t="shared" si="0"/>
        <v>#DIV/0!</v>
      </c>
    </row>
    <row r="34" spans="1:30" ht="21.75" customHeight="1" x14ac:dyDescent="0.25">
      <c r="A34" s="46" t="s">
        <v>3</v>
      </c>
      <c r="B34" s="46"/>
      <c r="C34" s="4" t="e">
        <f>AVERAGE(C5:C33)</f>
        <v>#DIV/0!</v>
      </c>
      <c r="D34" s="4" t="e">
        <f t="shared" ref="D34:AC34" si="1">AVERAGE(D5:D33)</f>
        <v>#DIV/0!</v>
      </c>
      <c r="E34" s="4" t="e">
        <f t="shared" si="1"/>
        <v>#DIV/0!</v>
      </c>
      <c r="F34" s="4" t="e">
        <f t="shared" si="1"/>
        <v>#DIV/0!</v>
      </c>
      <c r="G34" s="4" t="e">
        <f t="shared" si="1"/>
        <v>#DIV/0!</v>
      </c>
      <c r="H34" s="4" t="e">
        <f t="shared" si="1"/>
        <v>#DIV/0!</v>
      </c>
      <c r="I34" s="4" t="e">
        <f t="shared" si="1"/>
        <v>#DIV/0!</v>
      </c>
      <c r="J34" s="4" t="e">
        <f t="shared" si="1"/>
        <v>#DIV/0!</v>
      </c>
      <c r="K34" s="4" t="e">
        <f t="shared" si="1"/>
        <v>#DIV/0!</v>
      </c>
      <c r="L34" s="4" t="e">
        <f t="shared" si="1"/>
        <v>#DIV/0!</v>
      </c>
      <c r="M34" s="4" t="e">
        <f t="shared" si="1"/>
        <v>#DIV/0!</v>
      </c>
      <c r="N34" s="4" t="e">
        <f t="shared" si="1"/>
        <v>#DIV/0!</v>
      </c>
      <c r="O34" s="4" t="e">
        <f t="shared" si="1"/>
        <v>#DIV/0!</v>
      </c>
      <c r="P34" s="4" t="e">
        <f t="shared" si="1"/>
        <v>#DIV/0!</v>
      </c>
      <c r="Q34" s="4" t="e">
        <f t="shared" si="1"/>
        <v>#DIV/0!</v>
      </c>
      <c r="R34" s="4" t="e">
        <f t="shared" si="1"/>
        <v>#DIV/0!</v>
      </c>
      <c r="S34" s="4" t="e">
        <f t="shared" si="1"/>
        <v>#DIV/0!</v>
      </c>
      <c r="T34" s="4" t="e">
        <f t="shared" si="1"/>
        <v>#DIV/0!</v>
      </c>
      <c r="U34" s="4" t="e">
        <f t="shared" si="1"/>
        <v>#DIV/0!</v>
      </c>
      <c r="V34" s="4" t="e">
        <f t="shared" si="1"/>
        <v>#DIV/0!</v>
      </c>
      <c r="W34" s="4" t="e">
        <f t="shared" si="1"/>
        <v>#DIV/0!</v>
      </c>
      <c r="X34" s="4" t="e">
        <f t="shared" si="1"/>
        <v>#DIV/0!</v>
      </c>
      <c r="Y34" s="4" t="e">
        <f t="shared" si="1"/>
        <v>#DIV/0!</v>
      </c>
      <c r="Z34" s="4" t="e">
        <f t="shared" si="1"/>
        <v>#DIV/0!</v>
      </c>
      <c r="AA34" s="4" t="e">
        <f t="shared" si="1"/>
        <v>#DIV/0!</v>
      </c>
      <c r="AB34" s="4" t="e">
        <f t="shared" si="1"/>
        <v>#DIV/0!</v>
      </c>
      <c r="AC34" s="4" t="e">
        <f t="shared" si="1"/>
        <v>#DIV/0!</v>
      </c>
      <c r="AD34" s="4" t="e">
        <f t="shared" si="0"/>
        <v>#DIV/0!</v>
      </c>
    </row>
    <row r="35" spans="1:30" x14ac:dyDescent="0.25">
      <c r="A35" s="47" t="s">
        <v>18</v>
      </c>
      <c r="B35" s="47"/>
      <c r="C35" s="2">
        <f>SUM(C5:C33)</f>
        <v>0</v>
      </c>
      <c r="D35" s="2">
        <f t="shared" ref="D35:AC35" si="2">SUM(D5:D33)</f>
        <v>0</v>
      </c>
      <c r="E35" s="2">
        <f t="shared" si="2"/>
        <v>0</v>
      </c>
      <c r="F35" s="2">
        <f t="shared" si="2"/>
        <v>0</v>
      </c>
      <c r="G35" s="2">
        <f t="shared" si="2"/>
        <v>0</v>
      </c>
      <c r="H35" s="2">
        <f t="shared" si="2"/>
        <v>0</v>
      </c>
      <c r="I35" s="2">
        <f t="shared" si="2"/>
        <v>0</v>
      </c>
      <c r="J35" s="2">
        <f t="shared" si="2"/>
        <v>0</v>
      </c>
      <c r="K35" s="2">
        <f t="shared" si="2"/>
        <v>0</v>
      </c>
      <c r="L35" s="2">
        <f t="shared" si="2"/>
        <v>0</v>
      </c>
      <c r="M35" s="2">
        <f t="shared" si="2"/>
        <v>0</v>
      </c>
      <c r="N35" s="2">
        <f t="shared" si="2"/>
        <v>0</v>
      </c>
      <c r="O35" s="2">
        <f t="shared" si="2"/>
        <v>0</v>
      </c>
      <c r="P35" s="2">
        <f t="shared" si="2"/>
        <v>0</v>
      </c>
      <c r="Q35" s="2">
        <f t="shared" si="2"/>
        <v>0</v>
      </c>
      <c r="R35" s="2">
        <f t="shared" si="2"/>
        <v>0</v>
      </c>
      <c r="S35" s="2">
        <f t="shared" si="2"/>
        <v>0</v>
      </c>
      <c r="T35" s="2">
        <f t="shared" si="2"/>
        <v>0</v>
      </c>
      <c r="U35" s="2">
        <f t="shared" si="2"/>
        <v>0</v>
      </c>
      <c r="V35" s="2">
        <f t="shared" si="2"/>
        <v>0</v>
      </c>
      <c r="W35" s="2">
        <f t="shared" si="2"/>
        <v>0</v>
      </c>
      <c r="X35" s="2">
        <f t="shared" si="2"/>
        <v>0</v>
      </c>
      <c r="Y35" s="2">
        <f t="shared" si="2"/>
        <v>0</v>
      </c>
      <c r="Z35" s="2">
        <f t="shared" si="2"/>
        <v>0</v>
      </c>
      <c r="AA35" s="2">
        <f t="shared" si="2"/>
        <v>0</v>
      </c>
      <c r="AB35" s="2">
        <f t="shared" si="2"/>
        <v>0</v>
      </c>
      <c r="AC35" s="2">
        <f t="shared" si="2"/>
        <v>0</v>
      </c>
      <c r="AD35" s="2"/>
    </row>
    <row r="36" spans="1:30" ht="21.75" customHeight="1" x14ac:dyDescent="0.25">
      <c r="A36" s="52" t="s">
        <v>50</v>
      </c>
      <c r="B36" s="53"/>
      <c r="C36" s="19">
        <v>1</v>
      </c>
      <c r="D36" s="19">
        <v>2</v>
      </c>
      <c r="E36" s="19">
        <v>3</v>
      </c>
      <c r="F36" s="19">
        <v>4</v>
      </c>
      <c r="G36" s="19">
        <v>5</v>
      </c>
      <c r="H36" s="19">
        <v>6</v>
      </c>
      <c r="I36" s="19">
        <v>7</v>
      </c>
      <c r="J36" s="19">
        <v>8</v>
      </c>
      <c r="K36" s="19">
        <v>9</v>
      </c>
      <c r="L36" s="19">
        <v>10</v>
      </c>
      <c r="M36" s="19">
        <v>11</v>
      </c>
      <c r="N36" s="19">
        <v>12</v>
      </c>
      <c r="O36" s="19">
        <v>13</v>
      </c>
      <c r="P36" s="19">
        <v>14</v>
      </c>
      <c r="Q36" s="19">
        <v>15</v>
      </c>
      <c r="R36" s="19">
        <v>16</v>
      </c>
      <c r="S36" s="19">
        <v>17</v>
      </c>
      <c r="T36" s="19">
        <v>18</v>
      </c>
      <c r="U36" s="19">
        <v>19</v>
      </c>
      <c r="V36" s="19">
        <v>20</v>
      </c>
      <c r="W36" s="19">
        <v>21</v>
      </c>
      <c r="X36" s="19">
        <v>22</v>
      </c>
      <c r="Y36" s="19">
        <v>23</v>
      </c>
      <c r="Z36" s="19">
        <v>24</v>
      </c>
      <c r="AA36" s="19">
        <v>25</v>
      </c>
      <c r="AB36" s="19">
        <v>26</v>
      </c>
      <c r="AC36" s="19">
        <v>27</v>
      </c>
      <c r="AD36" s="2"/>
    </row>
    <row r="37" spans="1:30" x14ac:dyDescent="0.25">
      <c r="A37" s="5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5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5">
      <c r="A39" s="5"/>
      <c r="B39" s="18"/>
      <c r="C39" s="5"/>
      <c r="D39" s="5"/>
    </row>
    <row r="40" spans="1:30" x14ac:dyDescent="0.25">
      <c r="A40" s="5"/>
      <c r="B40" s="18"/>
      <c r="C40" s="5"/>
      <c r="D40" s="5"/>
    </row>
    <row r="41" spans="1:30" x14ac:dyDescent="0.25">
      <c r="A41" s="5"/>
      <c r="B41" s="18"/>
      <c r="C41" s="5"/>
      <c r="D41" s="5"/>
    </row>
    <row r="42" spans="1:30" x14ac:dyDescent="0.25">
      <c r="A42" s="5"/>
      <c r="B42" s="18"/>
      <c r="C42" s="5"/>
      <c r="D42" s="5"/>
    </row>
    <row r="43" spans="1:30" x14ac:dyDescent="0.25">
      <c r="A43" s="5"/>
      <c r="B43" s="18"/>
      <c r="C43" s="5"/>
      <c r="D43" s="5"/>
    </row>
    <row r="44" spans="1:30" x14ac:dyDescent="0.25">
      <c r="A44" s="5"/>
      <c r="B44" s="18"/>
      <c r="C44" s="5"/>
      <c r="D44" s="5"/>
    </row>
    <row r="45" spans="1:30" x14ac:dyDescent="0.25">
      <c r="A45" s="5"/>
      <c r="B45" s="18"/>
      <c r="C45" s="5"/>
      <c r="D45" s="5"/>
    </row>
    <row r="46" spans="1:30" x14ac:dyDescent="0.25">
      <c r="A46" s="5"/>
      <c r="B46" s="18"/>
      <c r="C46" s="5"/>
      <c r="D46" s="5"/>
    </row>
    <row r="47" spans="1:30" x14ac:dyDescent="0.25">
      <c r="A47" s="5"/>
      <c r="B47" s="18"/>
      <c r="C47" s="5"/>
      <c r="D47" s="5"/>
    </row>
    <row r="48" spans="1:30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18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  <c r="C54" s="5"/>
      <c r="D54" s="5"/>
    </row>
    <row r="55" spans="1:4" x14ac:dyDescent="0.25">
      <c r="A55" s="5"/>
      <c r="B55" s="18"/>
      <c r="C55" s="5"/>
      <c r="D55" s="5"/>
    </row>
    <row r="56" spans="1:4" x14ac:dyDescent="0.25">
      <c r="A56" s="5"/>
      <c r="B56" s="18"/>
      <c r="C56" s="5"/>
      <c r="D56" s="5"/>
    </row>
    <row r="57" spans="1:4" x14ac:dyDescent="0.25">
      <c r="A57" s="5"/>
      <c r="B57" s="18"/>
      <c r="C57" s="5"/>
      <c r="D57" s="5"/>
    </row>
    <row r="58" spans="1:4" x14ac:dyDescent="0.25">
      <c r="A58" s="5"/>
      <c r="B58" s="18"/>
      <c r="C58" s="5"/>
      <c r="D58" s="5"/>
    </row>
    <row r="59" spans="1:4" x14ac:dyDescent="0.25">
      <c r="A59" s="5"/>
      <c r="B59" s="18"/>
      <c r="C59" s="5"/>
      <c r="D59" s="5"/>
    </row>
    <row r="60" spans="1:4" x14ac:dyDescent="0.25">
      <c r="A60" s="5"/>
      <c r="B60" s="18"/>
      <c r="C60" s="5"/>
      <c r="D60" s="5"/>
    </row>
    <row r="61" spans="1:4" x14ac:dyDescent="0.25">
      <c r="A61" s="5"/>
      <c r="B61" s="18"/>
      <c r="C61" s="5"/>
      <c r="D61" s="5"/>
    </row>
    <row r="62" spans="1:4" x14ac:dyDescent="0.25">
      <c r="A62" s="5"/>
      <c r="B62" s="18"/>
      <c r="C62" s="5"/>
      <c r="D62" s="5"/>
    </row>
    <row r="63" spans="1:4" x14ac:dyDescent="0.25">
      <c r="A63" s="5"/>
      <c r="B63" s="18"/>
      <c r="C63" s="5"/>
      <c r="D63" s="5"/>
    </row>
    <row r="64" spans="1:4" x14ac:dyDescent="0.25">
      <c r="A64" s="5"/>
      <c r="B64" s="18"/>
      <c r="C64" s="5"/>
      <c r="D64" s="5"/>
    </row>
    <row r="65" spans="1:4" x14ac:dyDescent="0.25">
      <c r="A65" s="5"/>
      <c r="B65" s="18"/>
      <c r="C65" s="5"/>
      <c r="D65" s="5"/>
    </row>
    <row r="66" spans="1:4" x14ac:dyDescent="0.25">
      <c r="A66" s="5"/>
      <c r="B66" s="18"/>
      <c r="C66" s="5"/>
      <c r="D66" s="5"/>
    </row>
    <row r="67" spans="1:4" x14ac:dyDescent="0.25">
      <c r="A67" s="5"/>
      <c r="B67" s="18"/>
      <c r="C67" s="5"/>
      <c r="D67" s="5"/>
    </row>
    <row r="68" spans="1:4" x14ac:dyDescent="0.25">
      <c r="A68" s="5"/>
      <c r="B68" s="18"/>
      <c r="C68" s="5"/>
      <c r="D68" s="5"/>
    </row>
    <row r="69" spans="1:4" x14ac:dyDescent="0.25">
      <c r="B69" s="18"/>
    </row>
    <row r="70" spans="1:4" x14ac:dyDescent="0.25">
      <c r="B70" s="18"/>
    </row>
    <row r="71" spans="1:4" x14ac:dyDescent="0.25">
      <c r="B71" s="18"/>
    </row>
    <row r="72" spans="1:4" x14ac:dyDescent="0.25">
      <c r="B72" s="18"/>
    </row>
    <row r="73" spans="1:4" x14ac:dyDescent="0.25">
      <c r="B73" s="18"/>
    </row>
    <row r="74" spans="1:4" x14ac:dyDescent="0.25">
      <c r="B74" s="18"/>
    </row>
    <row r="75" spans="1:4" x14ac:dyDescent="0.25">
      <c r="B75" s="18"/>
    </row>
    <row r="76" spans="1:4" x14ac:dyDescent="0.25">
      <c r="B76" s="18"/>
    </row>
    <row r="77" spans="1:4" x14ac:dyDescent="0.25">
      <c r="B77" s="18"/>
    </row>
    <row r="78" spans="1:4" x14ac:dyDescent="0.25">
      <c r="B78" s="18"/>
    </row>
    <row r="79" spans="1:4" x14ac:dyDescent="0.25">
      <c r="B79" s="18"/>
    </row>
    <row r="80" spans="1:4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5"/>
    </row>
  </sheetData>
  <mergeCells count="11">
    <mergeCell ref="A36:B36"/>
    <mergeCell ref="B1:AD1"/>
    <mergeCell ref="B2:AD2"/>
    <mergeCell ref="C3:AC3"/>
    <mergeCell ref="A34:B34"/>
    <mergeCell ref="A35:B35"/>
    <mergeCell ref="A4:B4"/>
    <mergeCell ref="A12:B12"/>
    <mergeCell ref="A21:B21"/>
    <mergeCell ref="A25:B25"/>
    <mergeCell ref="A29:B29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opLeftCell="A14" workbookViewId="0">
      <selection activeCell="B2" sqref="B2:AD2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80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0"/>
      <c r="B4" s="50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25.5" x14ac:dyDescent="0.25">
      <c r="A5" s="4">
        <v>1</v>
      </c>
      <c r="B5" s="21" t="s">
        <v>51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27" customHeight="1" x14ac:dyDescent="0.25">
      <c r="A6" s="4">
        <v>2</v>
      </c>
      <c r="B6" s="16" t="s">
        <v>52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9" si="0">AVERAGE(C6:AC6)</f>
        <v>#DIV/0!</v>
      </c>
    </row>
    <row r="7" spans="1:30" ht="27.75" customHeight="1" x14ac:dyDescent="0.25">
      <c r="A7" s="4">
        <v>3</v>
      </c>
      <c r="B7" s="21" t="s">
        <v>53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0.5" customHeight="1" x14ac:dyDescent="0.25">
      <c r="A8" s="4">
        <v>4</v>
      </c>
      <c r="B8" s="16" t="s">
        <v>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33" customHeight="1" x14ac:dyDescent="0.25">
      <c r="A9" s="4">
        <v>5</v>
      </c>
      <c r="B9" s="21" t="s">
        <v>55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27">
        <v>6</v>
      </c>
      <c r="B10" s="28" t="s">
        <v>56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82.5" customHeight="1" x14ac:dyDescent="0.25">
      <c r="A11" s="4">
        <v>7</v>
      </c>
      <c r="B11" s="21" t="s">
        <v>57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45.75" customHeight="1" x14ac:dyDescent="0.25">
      <c r="A12" s="7">
        <v>8</v>
      </c>
      <c r="B12" s="21" t="s">
        <v>58</v>
      </c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25.5" x14ac:dyDescent="0.25">
      <c r="A13" s="4">
        <v>9</v>
      </c>
      <c r="B13" s="21" t="s">
        <v>59</v>
      </c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4.25" customHeight="1" x14ac:dyDescent="0.25">
      <c r="A14" s="4">
        <v>10</v>
      </c>
      <c r="B14" s="16" t="s">
        <v>60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56.25" customHeight="1" x14ac:dyDescent="0.25">
      <c r="A15" s="4">
        <v>11</v>
      </c>
      <c r="B15" s="21" t="s">
        <v>61</v>
      </c>
      <c r="C15" s="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7.5" customHeight="1" x14ac:dyDescent="0.25">
      <c r="A16" s="4">
        <v>12</v>
      </c>
      <c r="B16" s="16" t="s">
        <v>62</v>
      </c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42.75" customHeight="1" x14ac:dyDescent="0.25">
      <c r="A17" s="4">
        <v>13</v>
      </c>
      <c r="B17" s="16" t="s">
        <v>63</v>
      </c>
      <c r="C17" s="1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41.25" customHeight="1" x14ac:dyDescent="0.25">
      <c r="A18" s="4">
        <v>14</v>
      </c>
      <c r="B18" s="16" t="s">
        <v>64</v>
      </c>
      <c r="C18" s="1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e">
        <f t="shared" si="0"/>
        <v>#DIV/0!</v>
      </c>
    </row>
    <row r="19" spans="1:30" ht="21.75" customHeight="1" x14ac:dyDescent="0.25">
      <c r="A19" s="46" t="s">
        <v>3</v>
      </c>
      <c r="B19" s="46"/>
      <c r="C19" s="15" t="e">
        <f t="shared" ref="C19:AC19" si="1">AVERAGE(C5:C18)</f>
        <v>#DIV/0!</v>
      </c>
      <c r="D19" s="4" t="e">
        <f t="shared" si="1"/>
        <v>#DIV/0!</v>
      </c>
      <c r="E19" s="4" t="e">
        <f t="shared" si="1"/>
        <v>#DIV/0!</v>
      </c>
      <c r="F19" s="4" t="e">
        <f t="shared" si="1"/>
        <v>#DIV/0!</v>
      </c>
      <c r="G19" s="4" t="e">
        <f t="shared" si="1"/>
        <v>#DIV/0!</v>
      </c>
      <c r="H19" s="4" t="e">
        <f t="shared" si="1"/>
        <v>#DIV/0!</v>
      </c>
      <c r="I19" s="4" t="e">
        <f t="shared" si="1"/>
        <v>#DIV/0!</v>
      </c>
      <c r="J19" s="4" t="e">
        <f t="shared" si="1"/>
        <v>#DIV/0!</v>
      </c>
      <c r="K19" s="4" t="e">
        <f t="shared" si="1"/>
        <v>#DIV/0!</v>
      </c>
      <c r="L19" s="4" t="e">
        <f t="shared" si="1"/>
        <v>#DIV/0!</v>
      </c>
      <c r="M19" s="4" t="e">
        <f t="shared" si="1"/>
        <v>#DIV/0!</v>
      </c>
      <c r="N19" s="4" t="e">
        <f t="shared" si="1"/>
        <v>#DIV/0!</v>
      </c>
      <c r="O19" s="4" t="e">
        <f t="shared" si="1"/>
        <v>#DIV/0!</v>
      </c>
      <c r="P19" s="4" t="e">
        <f t="shared" si="1"/>
        <v>#DIV/0!</v>
      </c>
      <c r="Q19" s="4" t="e">
        <f t="shared" si="1"/>
        <v>#DIV/0!</v>
      </c>
      <c r="R19" s="4" t="e">
        <f t="shared" si="1"/>
        <v>#DIV/0!</v>
      </c>
      <c r="S19" s="4" t="e">
        <f t="shared" si="1"/>
        <v>#DIV/0!</v>
      </c>
      <c r="T19" s="4" t="e">
        <f t="shared" si="1"/>
        <v>#DIV/0!</v>
      </c>
      <c r="U19" s="4" t="e">
        <f t="shared" si="1"/>
        <v>#DIV/0!</v>
      </c>
      <c r="V19" s="4" t="e">
        <f t="shared" si="1"/>
        <v>#DIV/0!</v>
      </c>
      <c r="W19" s="4" t="e">
        <f t="shared" si="1"/>
        <v>#DIV/0!</v>
      </c>
      <c r="X19" s="4" t="e">
        <f t="shared" si="1"/>
        <v>#DIV/0!</v>
      </c>
      <c r="Y19" s="4" t="e">
        <f t="shared" si="1"/>
        <v>#DIV/0!</v>
      </c>
      <c r="Z19" s="4" t="e">
        <f t="shared" si="1"/>
        <v>#DIV/0!</v>
      </c>
      <c r="AA19" s="4" t="e">
        <f t="shared" si="1"/>
        <v>#DIV/0!</v>
      </c>
      <c r="AB19" s="4" t="e">
        <f t="shared" si="1"/>
        <v>#DIV/0!</v>
      </c>
      <c r="AC19" s="4" t="e">
        <f t="shared" si="1"/>
        <v>#DIV/0!</v>
      </c>
      <c r="AD19" s="4" t="e">
        <f t="shared" si="0"/>
        <v>#DIV/0!</v>
      </c>
    </row>
    <row r="20" spans="1:30" x14ac:dyDescent="0.25">
      <c r="A20" s="47" t="s">
        <v>18</v>
      </c>
      <c r="B20" s="47"/>
      <c r="C20" s="13">
        <f t="shared" ref="C20:AC20" si="2">SUM(C5:C18)</f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  <c r="P20" s="2">
        <f t="shared" si="2"/>
        <v>0</v>
      </c>
      <c r="Q20" s="2">
        <f t="shared" si="2"/>
        <v>0</v>
      </c>
      <c r="R20" s="2">
        <f t="shared" si="2"/>
        <v>0</v>
      </c>
      <c r="S20" s="2">
        <f t="shared" si="2"/>
        <v>0</v>
      </c>
      <c r="T20" s="2">
        <f t="shared" si="2"/>
        <v>0</v>
      </c>
      <c r="U20" s="2">
        <f t="shared" si="2"/>
        <v>0</v>
      </c>
      <c r="V20" s="2">
        <f t="shared" si="2"/>
        <v>0</v>
      </c>
      <c r="W20" s="2">
        <f t="shared" si="2"/>
        <v>0</v>
      </c>
      <c r="X20" s="2">
        <f t="shared" si="2"/>
        <v>0</v>
      </c>
      <c r="Y20" s="2">
        <f t="shared" si="2"/>
        <v>0</v>
      </c>
      <c r="Z20" s="2">
        <f t="shared" si="2"/>
        <v>0</v>
      </c>
      <c r="AA20" s="2">
        <f t="shared" si="2"/>
        <v>0</v>
      </c>
      <c r="AB20" s="2">
        <f t="shared" si="2"/>
        <v>0</v>
      </c>
      <c r="AC20" s="2">
        <f t="shared" si="2"/>
        <v>0</v>
      </c>
      <c r="AD20" s="2"/>
    </row>
    <row r="21" spans="1:30" ht="21.75" customHeight="1" x14ac:dyDescent="0.25">
      <c r="A21" s="40" t="s">
        <v>50</v>
      </c>
      <c r="B21" s="40"/>
      <c r="C21" s="20">
        <v>1</v>
      </c>
      <c r="D21" s="19">
        <v>2</v>
      </c>
      <c r="E21" s="19">
        <v>3</v>
      </c>
      <c r="F21" s="19">
        <v>4</v>
      </c>
      <c r="G21" s="19">
        <v>5</v>
      </c>
      <c r="H21" s="19">
        <v>6</v>
      </c>
      <c r="I21" s="19">
        <v>7</v>
      </c>
      <c r="J21" s="19">
        <v>8</v>
      </c>
      <c r="K21" s="19">
        <v>9</v>
      </c>
      <c r="L21" s="19">
        <v>10</v>
      </c>
      <c r="M21" s="19">
        <v>11</v>
      </c>
      <c r="N21" s="19">
        <v>12</v>
      </c>
      <c r="O21" s="19">
        <v>13</v>
      </c>
      <c r="P21" s="19">
        <v>14</v>
      </c>
      <c r="Q21" s="19">
        <v>15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19">
        <v>21</v>
      </c>
      <c r="X21" s="19">
        <v>22</v>
      </c>
      <c r="Y21" s="19">
        <v>23</v>
      </c>
      <c r="Z21" s="19">
        <v>24</v>
      </c>
      <c r="AA21" s="19">
        <v>25</v>
      </c>
      <c r="AB21" s="19">
        <v>26</v>
      </c>
      <c r="AC21" s="19">
        <v>27</v>
      </c>
      <c r="AD21" s="2"/>
    </row>
    <row r="22" spans="1:30" x14ac:dyDescent="0.25">
      <c r="A22" s="5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x14ac:dyDescent="0.25">
      <c r="A23" s="5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x14ac:dyDescent="0.25">
      <c r="A24" s="5"/>
      <c r="B24" s="18"/>
      <c r="C24" s="5"/>
      <c r="D24" s="5"/>
    </row>
    <row r="25" spans="1:30" x14ac:dyDescent="0.25">
      <c r="A25" s="5"/>
      <c r="B25" s="18"/>
      <c r="C25" s="5"/>
      <c r="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18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18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18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</row>
    <row r="55" spans="1:4" x14ac:dyDescent="0.25">
      <c r="A55" s="5"/>
      <c r="B55" s="18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18"/>
    </row>
    <row r="61" spans="1:4" x14ac:dyDescent="0.25">
      <c r="A61" s="5"/>
      <c r="B61" s="18"/>
    </row>
    <row r="62" spans="1:4" x14ac:dyDescent="0.25">
      <c r="A62" s="5"/>
      <c r="B62" s="18"/>
    </row>
    <row r="63" spans="1:4" x14ac:dyDescent="0.25">
      <c r="B63" s="18"/>
    </row>
    <row r="64" spans="1:4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5"/>
    </row>
  </sheetData>
  <mergeCells count="7">
    <mergeCell ref="A19:B19"/>
    <mergeCell ref="A20:B20"/>
    <mergeCell ref="A21:B21"/>
    <mergeCell ref="B1:AD1"/>
    <mergeCell ref="B2:AD2"/>
    <mergeCell ref="C3:AC3"/>
    <mergeCell ref="A4:B4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opLeftCell="A12" workbookViewId="0">
      <selection activeCell="B2" sqref="B2:AD2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42" t="s">
        <v>80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3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0"/>
      <c r="B4" s="50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25.5" x14ac:dyDescent="0.25">
      <c r="A5" s="4">
        <v>1</v>
      </c>
      <c r="B5" s="21" t="s">
        <v>51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27" customHeight="1" x14ac:dyDescent="0.25">
      <c r="A6" s="4">
        <v>2</v>
      </c>
      <c r="B6" s="16" t="s">
        <v>52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9" si="0">AVERAGE(C6:AC6)</f>
        <v>#DIV/0!</v>
      </c>
    </row>
    <row r="7" spans="1:30" ht="27.75" customHeight="1" x14ac:dyDescent="0.25">
      <c r="A7" s="4">
        <v>3</v>
      </c>
      <c r="B7" s="21" t="s">
        <v>53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0.5" customHeight="1" x14ac:dyDescent="0.25">
      <c r="A8" s="4">
        <v>4</v>
      </c>
      <c r="B8" s="16" t="s">
        <v>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33" customHeight="1" x14ac:dyDescent="0.25">
      <c r="A9" s="4">
        <v>5</v>
      </c>
      <c r="B9" s="21" t="s">
        <v>55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27">
        <v>6</v>
      </c>
      <c r="B10" s="28" t="s">
        <v>56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82.5" customHeight="1" x14ac:dyDescent="0.25">
      <c r="A11" s="4">
        <v>7</v>
      </c>
      <c r="B11" s="21" t="s">
        <v>57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45.75" customHeight="1" x14ac:dyDescent="0.25">
      <c r="A12" s="7">
        <v>8</v>
      </c>
      <c r="B12" s="21" t="s">
        <v>58</v>
      </c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25.5" x14ac:dyDescent="0.25">
      <c r="A13" s="4">
        <v>9</v>
      </c>
      <c r="B13" s="21" t="s">
        <v>59</v>
      </c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4.25" customHeight="1" x14ac:dyDescent="0.25">
      <c r="A14" s="4">
        <v>10</v>
      </c>
      <c r="B14" s="16" t="s">
        <v>60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56.25" customHeight="1" x14ac:dyDescent="0.25">
      <c r="A15" s="4">
        <v>11</v>
      </c>
      <c r="B15" s="21" t="s">
        <v>61</v>
      </c>
      <c r="C15" s="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7.5" customHeight="1" x14ac:dyDescent="0.25">
      <c r="A16" s="4">
        <v>12</v>
      </c>
      <c r="B16" s="16" t="s">
        <v>62</v>
      </c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42.75" customHeight="1" x14ac:dyDescent="0.25">
      <c r="A17" s="4">
        <v>13</v>
      </c>
      <c r="B17" s="16" t="s">
        <v>63</v>
      </c>
      <c r="C17" s="1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41.25" customHeight="1" x14ac:dyDescent="0.25">
      <c r="A18" s="4">
        <v>14</v>
      </c>
      <c r="B18" s="16" t="s">
        <v>64</v>
      </c>
      <c r="C18" s="1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e">
        <f t="shared" si="0"/>
        <v>#DIV/0!</v>
      </c>
    </row>
    <row r="19" spans="1:30" ht="21.75" customHeight="1" x14ac:dyDescent="0.25">
      <c r="A19" s="46" t="s">
        <v>3</v>
      </c>
      <c r="B19" s="46"/>
      <c r="C19" s="15" t="e">
        <f t="shared" ref="C19:AC19" si="1">AVERAGE(C5:C18)</f>
        <v>#DIV/0!</v>
      </c>
      <c r="D19" s="4" t="e">
        <f t="shared" si="1"/>
        <v>#DIV/0!</v>
      </c>
      <c r="E19" s="4" t="e">
        <f t="shared" si="1"/>
        <v>#DIV/0!</v>
      </c>
      <c r="F19" s="4" t="e">
        <f t="shared" si="1"/>
        <v>#DIV/0!</v>
      </c>
      <c r="G19" s="4" t="e">
        <f t="shared" si="1"/>
        <v>#DIV/0!</v>
      </c>
      <c r="H19" s="4" t="e">
        <f t="shared" si="1"/>
        <v>#DIV/0!</v>
      </c>
      <c r="I19" s="4" t="e">
        <f t="shared" si="1"/>
        <v>#DIV/0!</v>
      </c>
      <c r="J19" s="4" t="e">
        <f t="shared" si="1"/>
        <v>#DIV/0!</v>
      </c>
      <c r="K19" s="4" t="e">
        <f t="shared" si="1"/>
        <v>#DIV/0!</v>
      </c>
      <c r="L19" s="4" t="e">
        <f t="shared" si="1"/>
        <v>#DIV/0!</v>
      </c>
      <c r="M19" s="4" t="e">
        <f t="shared" si="1"/>
        <v>#DIV/0!</v>
      </c>
      <c r="N19" s="4" t="e">
        <f t="shared" si="1"/>
        <v>#DIV/0!</v>
      </c>
      <c r="O19" s="4" t="e">
        <f t="shared" si="1"/>
        <v>#DIV/0!</v>
      </c>
      <c r="P19" s="4" t="e">
        <f t="shared" si="1"/>
        <v>#DIV/0!</v>
      </c>
      <c r="Q19" s="4" t="e">
        <f t="shared" si="1"/>
        <v>#DIV/0!</v>
      </c>
      <c r="R19" s="4" t="e">
        <f t="shared" si="1"/>
        <v>#DIV/0!</v>
      </c>
      <c r="S19" s="4" t="e">
        <f t="shared" si="1"/>
        <v>#DIV/0!</v>
      </c>
      <c r="T19" s="4" t="e">
        <f t="shared" si="1"/>
        <v>#DIV/0!</v>
      </c>
      <c r="U19" s="4" t="e">
        <f t="shared" si="1"/>
        <v>#DIV/0!</v>
      </c>
      <c r="V19" s="4" t="e">
        <f t="shared" si="1"/>
        <v>#DIV/0!</v>
      </c>
      <c r="W19" s="4" t="e">
        <f t="shared" si="1"/>
        <v>#DIV/0!</v>
      </c>
      <c r="X19" s="4" t="e">
        <f t="shared" si="1"/>
        <v>#DIV/0!</v>
      </c>
      <c r="Y19" s="4" t="e">
        <f t="shared" si="1"/>
        <v>#DIV/0!</v>
      </c>
      <c r="Z19" s="4" t="e">
        <f t="shared" si="1"/>
        <v>#DIV/0!</v>
      </c>
      <c r="AA19" s="4" t="e">
        <f t="shared" si="1"/>
        <v>#DIV/0!</v>
      </c>
      <c r="AB19" s="4" t="e">
        <f t="shared" si="1"/>
        <v>#DIV/0!</v>
      </c>
      <c r="AC19" s="4" t="e">
        <f t="shared" si="1"/>
        <v>#DIV/0!</v>
      </c>
      <c r="AD19" s="4" t="e">
        <f t="shared" si="0"/>
        <v>#DIV/0!</v>
      </c>
    </row>
    <row r="20" spans="1:30" x14ac:dyDescent="0.25">
      <c r="A20" s="47" t="s">
        <v>18</v>
      </c>
      <c r="B20" s="47"/>
      <c r="C20" s="13">
        <f t="shared" ref="C20:AC20" si="2">SUM(C5:C18)</f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  <c r="P20" s="2">
        <f t="shared" si="2"/>
        <v>0</v>
      </c>
      <c r="Q20" s="2">
        <f t="shared" si="2"/>
        <v>0</v>
      </c>
      <c r="R20" s="2">
        <f t="shared" si="2"/>
        <v>0</v>
      </c>
      <c r="S20" s="2">
        <f t="shared" si="2"/>
        <v>0</v>
      </c>
      <c r="T20" s="2">
        <f t="shared" si="2"/>
        <v>0</v>
      </c>
      <c r="U20" s="2">
        <f t="shared" si="2"/>
        <v>0</v>
      </c>
      <c r="V20" s="2">
        <f t="shared" si="2"/>
        <v>0</v>
      </c>
      <c r="W20" s="2">
        <f t="shared" si="2"/>
        <v>0</v>
      </c>
      <c r="X20" s="2">
        <f t="shared" si="2"/>
        <v>0</v>
      </c>
      <c r="Y20" s="2">
        <f t="shared" si="2"/>
        <v>0</v>
      </c>
      <c r="Z20" s="2">
        <f t="shared" si="2"/>
        <v>0</v>
      </c>
      <c r="AA20" s="2">
        <f t="shared" si="2"/>
        <v>0</v>
      </c>
      <c r="AB20" s="2">
        <f t="shared" si="2"/>
        <v>0</v>
      </c>
      <c r="AC20" s="2">
        <f t="shared" si="2"/>
        <v>0</v>
      </c>
      <c r="AD20" s="2"/>
    </row>
    <row r="21" spans="1:30" ht="21.75" customHeight="1" x14ac:dyDescent="0.25">
      <c r="A21" s="40" t="s">
        <v>50</v>
      </c>
      <c r="B21" s="40"/>
      <c r="C21" s="20">
        <v>1</v>
      </c>
      <c r="D21" s="19">
        <v>2</v>
      </c>
      <c r="E21" s="19">
        <v>3</v>
      </c>
      <c r="F21" s="19">
        <v>4</v>
      </c>
      <c r="G21" s="19">
        <v>5</v>
      </c>
      <c r="H21" s="19">
        <v>6</v>
      </c>
      <c r="I21" s="19">
        <v>7</v>
      </c>
      <c r="J21" s="19">
        <v>8</v>
      </c>
      <c r="K21" s="19">
        <v>9</v>
      </c>
      <c r="L21" s="19">
        <v>10</v>
      </c>
      <c r="M21" s="19">
        <v>11</v>
      </c>
      <c r="N21" s="19">
        <v>12</v>
      </c>
      <c r="O21" s="19">
        <v>13</v>
      </c>
      <c r="P21" s="19">
        <v>14</v>
      </c>
      <c r="Q21" s="19">
        <v>15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19">
        <v>21</v>
      </c>
      <c r="X21" s="19">
        <v>22</v>
      </c>
      <c r="Y21" s="19">
        <v>23</v>
      </c>
      <c r="Z21" s="19">
        <v>24</v>
      </c>
      <c r="AA21" s="19">
        <v>25</v>
      </c>
      <c r="AB21" s="19">
        <v>26</v>
      </c>
      <c r="AC21" s="19">
        <v>27</v>
      </c>
      <c r="AD21" s="2"/>
    </row>
    <row r="22" spans="1:30" x14ac:dyDescent="0.25">
      <c r="A22" s="5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x14ac:dyDescent="0.25">
      <c r="A23" s="5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x14ac:dyDescent="0.25">
      <c r="A24" s="5"/>
      <c r="B24" s="18"/>
      <c r="C24" s="5"/>
      <c r="D24" s="5"/>
    </row>
    <row r="25" spans="1:30" x14ac:dyDescent="0.25">
      <c r="A25" s="5"/>
      <c r="B25" s="18"/>
      <c r="C25" s="5"/>
      <c r="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18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18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18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</row>
    <row r="55" spans="1:4" x14ac:dyDescent="0.25">
      <c r="A55" s="5"/>
      <c r="B55" s="18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18"/>
    </row>
    <row r="61" spans="1:4" x14ac:dyDescent="0.25">
      <c r="A61" s="5"/>
      <c r="B61" s="18"/>
    </row>
    <row r="62" spans="1:4" x14ac:dyDescent="0.25">
      <c r="A62" s="5"/>
      <c r="B62" s="18"/>
    </row>
    <row r="63" spans="1:4" x14ac:dyDescent="0.25">
      <c r="B63" s="18"/>
    </row>
    <row r="64" spans="1:4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5"/>
    </row>
  </sheetData>
  <mergeCells count="7">
    <mergeCell ref="A21:B21"/>
    <mergeCell ref="B1:AD1"/>
    <mergeCell ref="B2:AD2"/>
    <mergeCell ref="C3:AC3"/>
    <mergeCell ref="A4:B4"/>
    <mergeCell ref="A19:B19"/>
    <mergeCell ref="A20:B20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15" workbookViewId="0">
      <selection activeCell="A21" sqref="A21:B21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68" t="s">
        <v>79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4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1" t="s">
        <v>65</v>
      </c>
      <c r="B4" s="51"/>
      <c r="C4" s="3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42" customHeight="1" x14ac:dyDescent="0.25">
      <c r="A5" s="4"/>
      <c r="B5" s="21" t="s">
        <v>70</v>
      </c>
      <c r="C5" s="1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96" customHeight="1" x14ac:dyDescent="0.25">
      <c r="A6" s="4"/>
      <c r="B6" s="21" t="s">
        <v>71</v>
      </c>
      <c r="C6" s="1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21" si="0">AVERAGE(C6:AC6)</f>
        <v>#DIV/0!</v>
      </c>
    </row>
    <row r="7" spans="1:30" ht="42" customHeight="1" x14ac:dyDescent="0.25">
      <c r="A7" s="4"/>
      <c r="B7" s="16" t="s">
        <v>72</v>
      </c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21" customHeight="1" x14ac:dyDescent="0.25">
      <c r="A8" s="50" t="s">
        <v>73</v>
      </c>
      <c r="B8" s="50"/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38.25" x14ac:dyDescent="0.25">
      <c r="A9" s="4"/>
      <c r="B9" s="21" t="s">
        <v>74</v>
      </c>
      <c r="C9" s="1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/>
      <c r="B10" s="21" t="s">
        <v>66</v>
      </c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71.25" customHeight="1" x14ac:dyDescent="0.25">
      <c r="A11" s="4"/>
      <c r="B11" s="38" t="s">
        <v>75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57.75" customHeight="1" x14ac:dyDescent="0.25">
      <c r="A12" s="32"/>
      <c r="B12" s="16" t="s">
        <v>76</v>
      </c>
      <c r="C12" s="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44.25" customHeight="1" x14ac:dyDescent="0.25">
      <c r="A13" s="69" t="s">
        <v>77</v>
      </c>
      <c r="B13" s="69"/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21" customHeight="1" x14ac:dyDescent="0.25">
      <c r="A14" s="4"/>
      <c r="B14" s="21" t="s">
        <v>67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" customHeight="1" x14ac:dyDescent="0.25">
      <c r="A15" s="4"/>
      <c r="B15" s="21" t="s">
        <v>68</v>
      </c>
      <c r="C15" s="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3.75" customHeight="1" x14ac:dyDescent="0.25">
      <c r="A16" s="4"/>
      <c r="B16" s="21" t="s">
        <v>69</v>
      </c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87.75" customHeight="1" x14ac:dyDescent="0.25">
      <c r="A17" s="4"/>
      <c r="B17" s="21" t="s">
        <v>78</v>
      </c>
      <c r="C17" s="1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43.5" customHeight="1" x14ac:dyDescent="0.25">
      <c r="A18" s="50" t="s">
        <v>82</v>
      </c>
      <c r="B18" s="50"/>
      <c r="C18" s="1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53.25" customHeight="1" x14ac:dyDescent="0.25">
      <c r="A19" s="4"/>
      <c r="B19" s="21" t="s">
        <v>83</v>
      </c>
      <c r="C19" s="1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e">
        <f t="shared" si="0"/>
        <v>#DIV/0!</v>
      </c>
    </row>
    <row r="20" spans="1:30" ht="68.25" customHeight="1" x14ac:dyDescent="0.25">
      <c r="A20" s="32"/>
      <c r="B20" s="16" t="s">
        <v>84</v>
      </c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e">
        <f t="shared" si="0"/>
        <v>#DIV/0!</v>
      </c>
    </row>
    <row r="21" spans="1:30" ht="21.75" customHeight="1" x14ac:dyDescent="0.25">
      <c r="A21" s="46" t="s">
        <v>3</v>
      </c>
      <c r="B21" s="46"/>
      <c r="C21" s="15" t="e">
        <f t="shared" ref="C21:AC21" si="1">AVERAGE(C5:C20)</f>
        <v>#DIV/0!</v>
      </c>
      <c r="D21" s="4" t="e">
        <f t="shared" si="1"/>
        <v>#DIV/0!</v>
      </c>
      <c r="E21" s="4" t="e">
        <f t="shared" si="1"/>
        <v>#DIV/0!</v>
      </c>
      <c r="F21" s="4" t="e">
        <f t="shared" si="1"/>
        <v>#DIV/0!</v>
      </c>
      <c r="G21" s="4" t="e">
        <f t="shared" si="1"/>
        <v>#DIV/0!</v>
      </c>
      <c r="H21" s="4" t="e">
        <f t="shared" si="1"/>
        <v>#DIV/0!</v>
      </c>
      <c r="I21" s="4" t="e">
        <f t="shared" si="1"/>
        <v>#DIV/0!</v>
      </c>
      <c r="J21" s="4" t="e">
        <f t="shared" si="1"/>
        <v>#DIV/0!</v>
      </c>
      <c r="K21" s="4" t="e">
        <f t="shared" si="1"/>
        <v>#DIV/0!</v>
      </c>
      <c r="L21" s="4" t="e">
        <f t="shared" si="1"/>
        <v>#DIV/0!</v>
      </c>
      <c r="M21" s="4" t="e">
        <f t="shared" si="1"/>
        <v>#DIV/0!</v>
      </c>
      <c r="N21" s="4" t="e">
        <f t="shared" si="1"/>
        <v>#DIV/0!</v>
      </c>
      <c r="O21" s="4" t="e">
        <f t="shared" si="1"/>
        <v>#DIV/0!</v>
      </c>
      <c r="P21" s="4" t="e">
        <f t="shared" si="1"/>
        <v>#DIV/0!</v>
      </c>
      <c r="Q21" s="4" t="e">
        <f t="shared" si="1"/>
        <v>#DIV/0!</v>
      </c>
      <c r="R21" s="4" t="e">
        <f t="shared" si="1"/>
        <v>#DIV/0!</v>
      </c>
      <c r="S21" s="4" t="e">
        <f t="shared" si="1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  <c r="W21" s="4" t="e">
        <f t="shared" si="1"/>
        <v>#DIV/0!</v>
      </c>
      <c r="X21" s="4" t="e">
        <f t="shared" si="1"/>
        <v>#DIV/0!</v>
      </c>
      <c r="Y21" s="4" t="e">
        <f t="shared" si="1"/>
        <v>#DIV/0!</v>
      </c>
      <c r="Z21" s="4" t="e">
        <f t="shared" si="1"/>
        <v>#DIV/0!</v>
      </c>
      <c r="AA21" s="4" t="e">
        <f t="shared" si="1"/>
        <v>#DIV/0!</v>
      </c>
      <c r="AB21" s="4" t="e">
        <f t="shared" si="1"/>
        <v>#DIV/0!</v>
      </c>
      <c r="AC21" s="4" t="e">
        <f t="shared" si="1"/>
        <v>#DIV/0!</v>
      </c>
      <c r="AD21" s="4" t="e">
        <f t="shared" si="0"/>
        <v>#DIV/0!</v>
      </c>
    </row>
    <row r="22" spans="1:30" x14ac:dyDescent="0.25">
      <c r="A22" s="47" t="s">
        <v>18</v>
      </c>
      <c r="B22" s="47"/>
      <c r="C22" s="13">
        <f t="shared" ref="C22:AC22" si="2">SUM(C5:C20)</f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">
        <f t="shared" si="2"/>
        <v>0</v>
      </c>
      <c r="P22" s="2">
        <f t="shared" si="2"/>
        <v>0</v>
      </c>
      <c r="Q22" s="2">
        <f t="shared" si="2"/>
        <v>0</v>
      </c>
      <c r="R22" s="2">
        <f t="shared" si="2"/>
        <v>0</v>
      </c>
      <c r="S22" s="2">
        <f t="shared" si="2"/>
        <v>0</v>
      </c>
      <c r="T22" s="2">
        <f t="shared" si="2"/>
        <v>0</v>
      </c>
      <c r="U22" s="2">
        <f t="shared" si="2"/>
        <v>0</v>
      </c>
      <c r="V22" s="2">
        <f t="shared" si="2"/>
        <v>0</v>
      </c>
      <c r="W22" s="2">
        <f t="shared" si="2"/>
        <v>0</v>
      </c>
      <c r="X22" s="2">
        <f t="shared" si="2"/>
        <v>0</v>
      </c>
      <c r="Y22" s="2">
        <f t="shared" si="2"/>
        <v>0</v>
      </c>
      <c r="Z22" s="2">
        <f t="shared" si="2"/>
        <v>0</v>
      </c>
      <c r="AA22" s="2">
        <f t="shared" si="2"/>
        <v>0</v>
      </c>
      <c r="AB22" s="2">
        <f t="shared" si="2"/>
        <v>0</v>
      </c>
      <c r="AC22" s="2">
        <f t="shared" si="2"/>
        <v>0</v>
      </c>
      <c r="AD22" s="2"/>
    </row>
    <row r="23" spans="1:30" ht="21.75" customHeight="1" x14ac:dyDescent="0.25">
      <c r="A23" s="40" t="s">
        <v>50</v>
      </c>
      <c r="B23" s="40"/>
      <c r="C23" s="20">
        <v>1</v>
      </c>
      <c r="D23" s="19">
        <v>2</v>
      </c>
      <c r="E23" s="19">
        <v>3</v>
      </c>
      <c r="F23" s="19">
        <v>4</v>
      </c>
      <c r="G23" s="19">
        <v>5</v>
      </c>
      <c r="H23" s="19">
        <v>6</v>
      </c>
      <c r="I23" s="19">
        <v>7</v>
      </c>
      <c r="J23" s="19">
        <v>8</v>
      </c>
      <c r="K23" s="19">
        <v>9</v>
      </c>
      <c r="L23" s="19">
        <v>10</v>
      </c>
      <c r="M23" s="19">
        <v>11</v>
      </c>
      <c r="N23" s="19">
        <v>12</v>
      </c>
      <c r="O23" s="19">
        <v>13</v>
      </c>
      <c r="P23" s="19">
        <v>14</v>
      </c>
      <c r="Q23" s="19">
        <v>15</v>
      </c>
      <c r="R23" s="19">
        <v>16</v>
      </c>
      <c r="S23" s="19">
        <v>17</v>
      </c>
      <c r="T23" s="19">
        <v>18</v>
      </c>
      <c r="U23" s="19">
        <v>19</v>
      </c>
      <c r="V23" s="19">
        <v>20</v>
      </c>
      <c r="W23" s="19">
        <v>21</v>
      </c>
      <c r="X23" s="19">
        <v>22</v>
      </c>
      <c r="Y23" s="19">
        <v>23</v>
      </c>
      <c r="Z23" s="19">
        <v>24</v>
      </c>
      <c r="AA23" s="19">
        <v>25</v>
      </c>
      <c r="AB23" s="19">
        <v>26</v>
      </c>
      <c r="AC23" s="19">
        <v>27</v>
      </c>
      <c r="AD23" s="2"/>
    </row>
    <row r="24" spans="1:30" x14ac:dyDescent="0.25">
      <c r="A24" s="5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x14ac:dyDescent="0.25">
      <c r="A25" s="5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18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29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29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  <c r="C54" s="5"/>
      <c r="D54" s="5"/>
    </row>
    <row r="55" spans="1:4" x14ac:dyDescent="0.25">
      <c r="A55" s="5"/>
      <c r="B55" s="18"/>
      <c r="C55" s="5"/>
      <c r="D55" s="5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29"/>
    </row>
    <row r="61" spans="1:4" x14ac:dyDescent="0.25">
      <c r="A61" s="5"/>
      <c r="B61" s="29"/>
    </row>
    <row r="62" spans="1:4" x14ac:dyDescent="0.25">
      <c r="A62" s="5"/>
      <c r="B62" s="18"/>
    </row>
    <row r="63" spans="1:4" x14ac:dyDescent="0.25">
      <c r="A63" s="5"/>
      <c r="B63" s="18"/>
    </row>
    <row r="64" spans="1:4" x14ac:dyDescent="0.25">
      <c r="A64" s="5"/>
      <c r="B64" s="18"/>
    </row>
    <row r="65" spans="1:2" x14ac:dyDescent="0.25">
      <c r="A65" s="5"/>
      <c r="B65" s="18"/>
    </row>
    <row r="66" spans="1:2" x14ac:dyDescent="0.25">
      <c r="A66" s="5"/>
      <c r="B66" s="29"/>
    </row>
    <row r="67" spans="1:2" x14ac:dyDescent="0.25">
      <c r="A67" s="5"/>
      <c r="B67" s="29"/>
    </row>
    <row r="68" spans="1:2" x14ac:dyDescent="0.25">
      <c r="A68" s="5"/>
      <c r="B68" s="18"/>
    </row>
    <row r="69" spans="1:2" x14ac:dyDescent="0.25">
      <c r="A69" s="5"/>
      <c r="B69" s="30"/>
    </row>
    <row r="70" spans="1:2" x14ac:dyDescent="0.25">
      <c r="A70" s="5"/>
      <c r="B70" s="30"/>
    </row>
    <row r="71" spans="1:2" x14ac:dyDescent="0.25">
      <c r="A71" s="5"/>
      <c r="B71" s="30"/>
    </row>
    <row r="72" spans="1:2" x14ac:dyDescent="0.25">
      <c r="A72" s="5"/>
      <c r="B72" s="30"/>
    </row>
    <row r="73" spans="1:2" x14ac:dyDescent="0.25">
      <c r="A73" s="5"/>
      <c r="B73" s="29"/>
    </row>
    <row r="74" spans="1:2" x14ac:dyDescent="0.25">
      <c r="A74" s="5"/>
      <c r="B74" s="29"/>
    </row>
    <row r="75" spans="1:2" x14ac:dyDescent="0.25">
      <c r="A75" s="5"/>
      <c r="B75" s="18"/>
    </row>
    <row r="76" spans="1:2" x14ac:dyDescent="0.25">
      <c r="A76" s="5"/>
      <c r="B76" s="18"/>
    </row>
    <row r="77" spans="1:2" x14ac:dyDescent="0.25">
      <c r="A77" s="5"/>
      <c r="B77" s="18"/>
    </row>
    <row r="78" spans="1:2" x14ac:dyDescent="0.25">
      <c r="A78" s="5"/>
      <c r="B78" s="18"/>
    </row>
    <row r="79" spans="1:2" x14ac:dyDescent="0.25">
      <c r="A79" s="5"/>
      <c r="B79" s="18"/>
    </row>
    <row r="80" spans="1:2" x14ac:dyDescent="0.25">
      <c r="A80" s="5"/>
      <c r="B80" s="18"/>
    </row>
    <row r="81" spans="1:2" x14ac:dyDescent="0.25">
      <c r="A81" s="5"/>
      <c r="B81" s="18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</sheetData>
  <mergeCells count="10">
    <mergeCell ref="A18:B18"/>
    <mergeCell ref="A21:B21"/>
    <mergeCell ref="A22:B22"/>
    <mergeCell ref="A23:B23"/>
    <mergeCell ref="B1:AD1"/>
    <mergeCell ref="B2:AD2"/>
    <mergeCell ref="C3:AC3"/>
    <mergeCell ref="A4:B4"/>
    <mergeCell ref="A8:B8"/>
    <mergeCell ref="A13:B13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14" workbookViewId="0">
      <selection activeCell="A21" sqref="A21:B21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68" t="s">
        <v>79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4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1" t="s">
        <v>65</v>
      </c>
      <c r="B4" s="51"/>
      <c r="C4" s="3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42" customHeight="1" x14ac:dyDescent="0.25">
      <c r="A5" s="4"/>
      <c r="B5" s="21" t="s">
        <v>70</v>
      </c>
      <c r="C5" s="1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96" customHeight="1" x14ac:dyDescent="0.25">
      <c r="A6" s="4"/>
      <c r="B6" s="21" t="s">
        <v>71</v>
      </c>
      <c r="C6" s="1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21" si="0">AVERAGE(C6:AC6)</f>
        <v>#DIV/0!</v>
      </c>
    </row>
    <row r="7" spans="1:30" ht="42" customHeight="1" x14ac:dyDescent="0.25">
      <c r="A7" s="4"/>
      <c r="B7" s="16" t="s">
        <v>72</v>
      </c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21" customHeight="1" x14ac:dyDescent="0.25">
      <c r="A8" s="50" t="s">
        <v>73</v>
      </c>
      <c r="B8" s="50"/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38.25" x14ac:dyDescent="0.25">
      <c r="A9" s="4"/>
      <c r="B9" s="21" t="s">
        <v>74</v>
      </c>
      <c r="C9" s="1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38.25" customHeight="1" x14ac:dyDescent="0.25">
      <c r="A10" s="4"/>
      <c r="B10" s="21" t="s">
        <v>66</v>
      </c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71.25" customHeight="1" x14ac:dyDescent="0.25">
      <c r="A11" s="4"/>
      <c r="B11" s="22" t="s">
        <v>75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57.75" customHeight="1" x14ac:dyDescent="0.25">
      <c r="A12" s="32"/>
      <c r="B12" s="16" t="s">
        <v>76</v>
      </c>
      <c r="C12" s="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44.25" customHeight="1" x14ac:dyDescent="0.25">
      <c r="A13" s="69" t="s">
        <v>77</v>
      </c>
      <c r="B13" s="69"/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21" customHeight="1" x14ac:dyDescent="0.25">
      <c r="A14" s="4"/>
      <c r="B14" s="21" t="s">
        <v>67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" customHeight="1" x14ac:dyDescent="0.25">
      <c r="A15" s="4"/>
      <c r="B15" s="21" t="s">
        <v>68</v>
      </c>
      <c r="C15" s="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e">
        <f t="shared" si="0"/>
        <v>#DIV/0!</v>
      </c>
    </row>
    <row r="16" spans="1:30" ht="33.75" customHeight="1" x14ac:dyDescent="0.25">
      <c r="A16" s="4"/>
      <c r="B16" s="21" t="s">
        <v>69</v>
      </c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e">
        <f t="shared" si="0"/>
        <v>#DIV/0!</v>
      </c>
    </row>
    <row r="17" spans="1:30" ht="87.75" customHeight="1" x14ac:dyDescent="0.25">
      <c r="A17" s="4"/>
      <c r="B17" s="21" t="s">
        <v>78</v>
      </c>
      <c r="C17" s="1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e">
        <f t="shared" si="0"/>
        <v>#DIV/0!</v>
      </c>
    </row>
    <row r="18" spans="1:30" ht="43.5" customHeight="1" x14ac:dyDescent="0.25">
      <c r="A18" s="50" t="s">
        <v>82</v>
      </c>
      <c r="B18" s="50"/>
      <c r="C18" s="1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53.25" customHeight="1" x14ac:dyDescent="0.25">
      <c r="A19" s="4"/>
      <c r="B19" s="21" t="s">
        <v>83</v>
      </c>
      <c r="C19" s="1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e">
        <f t="shared" si="0"/>
        <v>#DIV/0!</v>
      </c>
    </row>
    <row r="20" spans="1:30" ht="68.25" customHeight="1" x14ac:dyDescent="0.25">
      <c r="A20" s="32"/>
      <c r="B20" s="16" t="s">
        <v>84</v>
      </c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e">
        <f t="shared" si="0"/>
        <v>#DIV/0!</v>
      </c>
    </row>
    <row r="21" spans="1:30" ht="21.75" customHeight="1" x14ac:dyDescent="0.25">
      <c r="A21" s="46" t="s">
        <v>3</v>
      </c>
      <c r="B21" s="46"/>
      <c r="C21" s="15" t="e">
        <f t="shared" ref="C21:AC21" si="1">AVERAGE(C5:C20)</f>
        <v>#DIV/0!</v>
      </c>
      <c r="D21" s="4" t="e">
        <f t="shared" si="1"/>
        <v>#DIV/0!</v>
      </c>
      <c r="E21" s="4" t="e">
        <f t="shared" si="1"/>
        <v>#DIV/0!</v>
      </c>
      <c r="F21" s="4" t="e">
        <f t="shared" si="1"/>
        <v>#DIV/0!</v>
      </c>
      <c r="G21" s="4" t="e">
        <f t="shared" si="1"/>
        <v>#DIV/0!</v>
      </c>
      <c r="H21" s="4" t="e">
        <f t="shared" si="1"/>
        <v>#DIV/0!</v>
      </c>
      <c r="I21" s="4" t="e">
        <f t="shared" si="1"/>
        <v>#DIV/0!</v>
      </c>
      <c r="J21" s="4" t="e">
        <f t="shared" si="1"/>
        <v>#DIV/0!</v>
      </c>
      <c r="K21" s="4" t="e">
        <f t="shared" si="1"/>
        <v>#DIV/0!</v>
      </c>
      <c r="L21" s="4" t="e">
        <f t="shared" si="1"/>
        <v>#DIV/0!</v>
      </c>
      <c r="M21" s="4" t="e">
        <f t="shared" si="1"/>
        <v>#DIV/0!</v>
      </c>
      <c r="N21" s="4" t="e">
        <f t="shared" si="1"/>
        <v>#DIV/0!</v>
      </c>
      <c r="O21" s="4" t="e">
        <f t="shared" si="1"/>
        <v>#DIV/0!</v>
      </c>
      <c r="P21" s="4" t="e">
        <f t="shared" si="1"/>
        <v>#DIV/0!</v>
      </c>
      <c r="Q21" s="4" t="e">
        <f t="shared" si="1"/>
        <v>#DIV/0!</v>
      </c>
      <c r="R21" s="4" t="e">
        <f t="shared" si="1"/>
        <v>#DIV/0!</v>
      </c>
      <c r="S21" s="4" t="e">
        <f t="shared" si="1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  <c r="W21" s="4" t="e">
        <f t="shared" si="1"/>
        <v>#DIV/0!</v>
      </c>
      <c r="X21" s="4" t="e">
        <f t="shared" si="1"/>
        <v>#DIV/0!</v>
      </c>
      <c r="Y21" s="4" t="e">
        <f t="shared" si="1"/>
        <v>#DIV/0!</v>
      </c>
      <c r="Z21" s="4" t="e">
        <f t="shared" si="1"/>
        <v>#DIV/0!</v>
      </c>
      <c r="AA21" s="4" t="e">
        <f t="shared" si="1"/>
        <v>#DIV/0!</v>
      </c>
      <c r="AB21" s="4" t="e">
        <f t="shared" si="1"/>
        <v>#DIV/0!</v>
      </c>
      <c r="AC21" s="4" t="e">
        <f t="shared" si="1"/>
        <v>#DIV/0!</v>
      </c>
      <c r="AD21" s="4" t="e">
        <f t="shared" si="0"/>
        <v>#DIV/0!</v>
      </c>
    </row>
    <row r="22" spans="1:30" x14ac:dyDescent="0.25">
      <c r="A22" s="47" t="s">
        <v>18</v>
      </c>
      <c r="B22" s="47"/>
      <c r="C22" s="13">
        <f t="shared" ref="C22:AC22" si="2">SUM(C5:C20)</f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">
        <f t="shared" si="2"/>
        <v>0</v>
      </c>
      <c r="P22" s="2">
        <f t="shared" si="2"/>
        <v>0</v>
      </c>
      <c r="Q22" s="2">
        <f t="shared" si="2"/>
        <v>0</v>
      </c>
      <c r="R22" s="2">
        <f t="shared" si="2"/>
        <v>0</v>
      </c>
      <c r="S22" s="2">
        <f t="shared" si="2"/>
        <v>0</v>
      </c>
      <c r="T22" s="2">
        <f t="shared" si="2"/>
        <v>0</v>
      </c>
      <c r="U22" s="2">
        <f t="shared" si="2"/>
        <v>0</v>
      </c>
      <c r="V22" s="2">
        <f t="shared" si="2"/>
        <v>0</v>
      </c>
      <c r="W22" s="2">
        <f t="shared" si="2"/>
        <v>0</v>
      </c>
      <c r="X22" s="2">
        <f t="shared" si="2"/>
        <v>0</v>
      </c>
      <c r="Y22" s="2">
        <f t="shared" si="2"/>
        <v>0</v>
      </c>
      <c r="Z22" s="2">
        <f t="shared" si="2"/>
        <v>0</v>
      </c>
      <c r="AA22" s="2">
        <f t="shared" si="2"/>
        <v>0</v>
      </c>
      <c r="AB22" s="2">
        <f t="shared" si="2"/>
        <v>0</v>
      </c>
      <c r="AC22" s="2">
        <f t="shared" si="2"/>
        <v>0</v>
      </c>
      <c r="AD22" s="2"/>
    </row>
    <row r="23" spans="1:30" ht="21.75" customHeight="1" x14ac:dyDescent="0.25">
      <c r="A23" s="40" t="s">
        <v>50</v>
      </c>
      <c r="B23" s="40"/>
      <c r="C23" s="20">
        <v>1</v>
      </c>
      <c r="D23" s="19">
        <v>2</v>
      </c>
      <c r="E23" s="19">
        <v>3</v>
      </c>
      <c r="F23" s="19">
        <v>4</v>
      </c>
      <c r="G23" s="19">
        <v>5</v>
      </c>
      <c r="H23" s="19">
        <v>6</v>
      </c>
      <c r="I23" s="19">
        <v>7</v>
      </c>
      <c r="J23" s="19">
        <v>8</v>
      </c>
      <c r="K23" s="19">
        <v>9</v>
      </c>
      <c r="L23" s="19">
        <v>10</v>
      </c>
      <c r="M23" s="19">
        <v>11</v>
      </c>
      <c r="N23" s="19">
        <v>12</v>
      </c>
      <c r="O23" s="19">
        <v>13</v>
      </c>
      <c r="P23" s="19">
        <v>14</v>
      </c>
      <c r="Q23" s="19">
        <v>15</v>
      </c>
      <c r="R23" s="19">
        <v>16</v>
      </c>
      <c r="S23" s="19">
        <v>17</v>
      </c>
      <c r="T23" s="19">
        <v>18</v>
      </c>
      <c r="U23" s="19">
        <v>19</v>
      </c>
      <c r="V23" s="19">
        <v>20</v>
      </c>
      <c r="W23" s="19">
        <v>21</v>
      </c>
      <c r="X23" s="19">
        <v>22</v>
      </c>
      <c r="Y23" s="19">
        <v>23</v>
      </c>
      <c r="Z23" s="19">
        <v>24</v>
      </c>
      <c r="AA23" s="19">
        <v>25</v>
      </c>
      <c r="AB23" s="19">
        <v>26</v>
      </c>
      <c r="AC23" s="19">
        <v>27</v>
      </c>
      <c r="AD23" s="2"/>
    </row>
    <row r="24" spans="1:30" x14ac:dyDescent="0.25">
      <c r="A24" s="5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x14ac:dyDescent="0.25">
      <c r="A25" s="5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18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29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  <c r="C50" s="5"/>
      <c r="D50" s="5"/>
    </row>
    <row r="51" spans="1:4" x14ac:dyDescent="0.25">
      <c r="A51" s="5"/>
      <c r="B51" s="18"/>
      <c r="C51" s="5"/>
      <c r="D51" s="5"/>
    </row>
    <row r="52" spans="1:4" x14ac:dyDescent="0.25">
      <c r="A52" s="5"/>
      <c r="B52" s="29"/>
      <c r="C52" s="5"/>
      <c r="D52" s="5"/>
    </row>
    <row r="53" spans="1:4" x14ac:dyDescent="0.25">
      <c r="A53" s="5"/>
      <c r="B53" s="18"/>
      <c r="C53" s="5"/>
      <c r="D53" s="5"/>
    </row>
    <row r="54" spans="1:4" x14ac:dyDescent="0.25">
      <c r="A54" s="5"/>
      <c r="B54" s="18"/>
      <c r="C54" s="5"/>
      <c r="D54" s="5"/>
    </row>
    <row r="55" spans="1:4" x14ac:dyDescent="0.25">
      <c r="A55" s="5"/>
      <c r="B55" s="18"/>
      <c r="C55" s="5"/>
      <c r="D55" s="5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29"/>
    </row>
    <row r="61" spans="1:4" x14ac:dyDescent="0.25">
      <c r="A61" s="5"/>
      <c r="B61" s="29"/>
    </row>
    <row r="62" spans="1:4" x14ac:dyDescent="0.25">
      <c r="A62" s="5"/>
      <c r="B62" s="18"/>
    </row>
    <row r="63" spans="1:4" x14ac:dyDescent="0.25">
      <c r="A63" s="5"/>
      <c r="B63" s="18"/>
    </row>
    <row r="64" spans="1:4" x14ac:dyDescent="0.25">
      <c r="A64" s="5"/>
      <c r="B64" s="18"/>
    </row>
    <row r="65" spans="1:2" x14ac:dyDescent="0.25">
      <c r="A65" s="5"/>
      <c r="B65" s="18"/>
    </row>
    <row r="66" spans="1:2" x14ac:dyDescent="0.25">
      <c r="A66" s="5"/>
      <c r="B66" s="29"/>
    </row>
    <row r="67" spans="1:2" x14ac:dyDescent="0.25">
      <c r="A67" s="5"/>
      <c r="B67" s="29"/>
    </row>
    <row r="68" spans="1:2" x14ac:dyDescent="0.25">
      <c r="A68" s="5"/>
      <c r="B68" s="18"/>
    </row>
    <row r="69" spans="1:2" x14ac:dyDescent="0.25">
      <c r="A69" s="5"/>
      <c r="B69" s="30"/>
    </row>
    <row r="70" spans="1:2" x14ac:dyDescent="0.25">
      <c r="A70" s="5"/>
      <c r="B70" s="30"/>
    </row>
    <row r="71" spans="1:2" x14ac:dyDescent="0.25">
      <c r="A71" s="5"/>
      <c r="B71" s="30"/>
    </row>
    <row r="72" spans="1:2" x14ac:dyDescent="0.25">
      <c r="A72" s="5"/>
      <c r="B72" s="30"/>
    </row>
    <row r="73" spans="1:2" x14ac:dyDescent="0.25">
      <c r="A73" s="5"/>
      <c r="B73" s="29"/>
    </row>
    <row r="74" spans="1:2" x14ac:dyDescent="0.25">
      <c r="A74" s="5"/>
      <c r="B74" s="29"/>
    </row>
    <row r="75" spans="1:2" x14ac:dyDescent="0.25">
      <c r="A75" s="5"/>
      <c r="B75" s="18"/>
    </row>
    <row r="76" spans="1:2" x14ac:dyDescent="0.25">
      <c r="A76" s="5"/>
      <c r="B76" s="18"/>
    </row>
    <row r="77" spans="1:2" x14ac:dyDescent="0.25">
      <c r="A77" s="5"/>
      <c r="B77" s="18"/>
    </row>
    <row r="78" spans="1:2" x14ac:dyDescent="0.25">
      <c r="A78" s="5"/>
      <c r="B78" s="18"/>
    </row>
    <row r="79" spans="1:2" x14ac:dyDescent="0.25">
      <c r="A79" s="5"/>
      <c r="B79" s="18"/>
    </row>
    <row r="80" spans="1:2" x14ac:dyDescent="0.25">
      <c r="A80" s="5"/>
      <c r="B80" s="18"/>
    </row>
    <row r="81" spans="1:2" x14ac:dyDescent="0.25">
      <c r="A81" s="5"/>
      <c r="B81" s="18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</sheetData>
  <mergeCells count="10">
    <mergeCell ref="A22:B22"/>
    <mergeCell ref="A23:B23"/>
    <mergeCell ref="A8:B8"/>
    <mergeCell ref="A13:B13"/>
    <mergeCell ref="A18:B18"/>
    <mergeCell ref="B1:AD1"/>
    <mergeCell ref="B2:AD2"/>
    <mergeCell ref="C3:AC3"/>
    <mergeCell ref="A4:B4"/>
    <mergeCell ref="A21:B21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opLeftCell="A12" workbookViewId="0">
      <selection activeCell="B1" sqref="B1:AD1"/>
    </sheetView>
  </sheetViews>
  <sheetFormatPr defaultRowHeight="15" x14ac:dyDescent="0.25"/>
  <cols>
    <col min="1" max="1" width="3.85546875" customWidth="1"/>
    <col min="2" max="2" width="29.7109375" customWidth="1"/>
    <col min="3" max="29" width="3.28515625" customWidth="1"/>
  </cols>
  <sheetData>
    <row r="1" spans="1:30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x14ac:dyDescent="0.25">
      <c r="B2" s="68" t="s">
        <v>94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47.25" customHeight="1" x14ac:dyDescent="0.25">
      <c r="A3" s="3" t="s">
        <v>5</v>
      </c>
      <c r="B3" s="9" t="s">
        <v>0</v>
      </c>
      <c r="C3" s="44" t="s">
        <v>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  <c r="AD3" s="6" t="s">
        <v>2</v>
      </c>
    </row>
    <row r="4" spans="1:30" ht="25.5" customHeight="1" x14ac:dyDescent="0.25">
      <c r="A4" s="51"/>
      <c r="B4" s="51"/>
      <c r="C4" s="3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4"/>
    </row>
    <row r="5" spans="1:30" ht="51" customHeight="1" x14ac:dyDescent="0.25">
      <c r="A5" s="4">
        <v>1</v>
      </c>
      <c r="B5" s="21" t="s">
        <v>85</v>
      </c>
      <c r="C5" s="1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e">
        <f>AVERAGE(C5:AC5)</f>
        <v>#DIV/0!</v>
      </c>
    </row>
    <row r="6" spans="1:30" ht="48" customHeight="1" x14ac:dyDescent="0.25">
      <c r="A6" s="4">
        <v>2</v>
      </c>
      <c r="B6" s="21" t="s">
        <v>86</v>
      </c>
      <c r="C6" s="1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e">
        <f t="shared" ref="AD6:AD15" si="0">AVERAGE(C6:AC6)</f>
        <v>#DIV/0!</v>
      </c>
    </row>
    <row r="7" spans="1:30" ht="42" customHeight="1" x14ac:dyDescent="0.25">
      <c r="A7" s="4">
        <v>3</v>
      </c>
      <c r="B7" s="21" t="s">
        <v>87</v>
      </c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e">
        <f t="shared" si="0"/>
        <v>#DIV/0!</v>
      </c>
    </row>
    <row r="8" spans="1:30" ht="42" customHeight="1" x14ac:dyDescent="0.25">
      <c r="A8" s="25">
        <v>4</v>
      </c>
      <c r="B8" s="21" t="s">
        <v>88</v>
      </c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e">
        <f t="shared" si="0"/>
        <v>#DIV/0!</v>
      </c>
    </row>
    <row r="9" spans="1:30" ht="25.5" x14ac:dyDescent="0.25">
      <c r="A9" s="4">
        <v>5</v>
      </c>
      <c r="B9" s="21" t="s">
        <v>89</v>
      </c>
      <c r="C9" s="1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e">
        <f t="shared" si="0"/>
        <v>#DIV/0!</v>
      </c>
    </row>
    <row r="10" spans="1:30" ht="40.5" customHeight="1" x14ac:dyDescent="0.25">
      <c r="A10" s="4">
        <v>6</v>
      </c>
      <c r="B10" s="16" t="s">
        <v>90</v>
      </c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e">
        <f t="shared" si="0"/>
        <v>#DIV/0!</v>
      </c>
    </row>
    <row r="11" spans="1:30" ht="90" customHeight="1" x14ac:dyDescent="0.25">
      <c r="A11" s="4">
        <v>7</v>
      </c>
      <c r="B11" s="16" t="s">
        <v>91</v>
      </c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e">
        <f t="shared" si="0"/>
        <v>#DIV/0!</v>
      </c>
    </row>
    <row r="12" spans="1:30" ht="70.5" customHeight="1" x14ac:dyDescent="0.25">
      <c r="A12" s="32">
        <v>8</v>
      </c>
      <c r="B12" s="16" t="s">
        <v>95</v>
      </c>
      <c r="C12" s="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e">
        <f t="shared" si="0"/>
        <v>#DIV/0!</v>
      </c>
    </row>
    <row r="13" spans="1:30" ht="117.75" customHeight="1" x14ac:dyDescent="0.25">
      <c r="A13" s="22">
        <v>9</v>
      </c>
      <c r="B13" s="21" t="s">
        <v>92</v>
      </c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e">
        <f t="shared" si="0"/>
        <v>#DIV/0!</v>
      </c>
    </row>
    <row r="14" spans="1:30" ht="43.5" customHeight="1" x14ac:dyDescent="0.25">
      <c r="A14" s="4">
        <v>10</v>
      </c>
      <c r="B14" s="16" t="s">
        <v>93</v>
      </c>
      <c r="C14" s="1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e">
        <f t="shared" si="0"/>
        <v>#DIV/0!</v>
      </c>
    </row>
    <row r="15" spans="1:30" ht="21.75" customHeight="1" x14ac:dyDescent="0.25">
      <c r="A15" s="46" t="s">
        <v>3</v>
      </c>
      <c r="B15" s="46"/>
      <c r="C15" s="15" t="e">
        <f t="shared" ref="C15:AC15" si="1">AVERAGE(C5:C14)</f>
        <v>#DIV/0!</v>
      </c>
      <c r="D15" s="4" t="e">
        <f t="shared" si="1"/>
        <v>#DIV/0!</v>
      </c>
      <c r="E15" s="4" t="e">
        <f t="shared" si="1"/>
        <v>#DIV/0!</v>
      </c>
      <c r="F15" s="4" t="e">
        <f t="shared" si="1"/>
        <v>#DIV/0!</v>
      </c>
      <c r="G15" s="4" t="e">
        <f t="shared" si="1"/>
        <v>#DIV/0!</v>
      </c>
      <c r="H15" s="4" t="e">
        <f t="shared" si="1"/>
        <v>#DIV/0!</v>
      </c>
      <c r="I15" s="4" t="e">
        <f t="shared" si="1"/>
        <v>#DIV/0!</v>
      </c>
      <c r="J15" s="4" t="e">
        <f t="shared" si="1"/>
        <v>#DIV/0!</v>
      </c>
      <c r="K15" s="4" t="e">
        <f t="shared" si="1"/>
        <v>#DIV/0!</v>
      </c>
      <c r="L15" s="4" t="e">
        <f t="shared" si="1"/>
        <v>#DIV/0!</v>
      </c>
      <c r="M15" s="4" t="e">
        <f t="shared" si="1"/>
        <v>#DIV/0!</v>
      </c>
      <c r="N15" s="4" t="e">
        <f t="shared" si="1"/>
        <v>#DIV/0!</v>
      </c>
      <c r="O15" s="4" t="e">
        <f t="shared" si="1"/>
        <v>#DIV/0!</v>
      </c>
      <c r="P15" s="4" t="e">
        <f t="shared" si="1"/>
        <v>#DIV/0!</v>
      </c>
      <c r="Q15" s="4" t="e">
        <f t="shared" si="1"/>
        <v>#DIV/0!</v>
      </c>
      <c r="R15" s="4" t="e">
        <f t="shared" si="1"/>
        <v>#DIV/0!</v>
      </c>
      <c r="S15" s="4" t="e">
        <f t="shared" si="1"/>
        <v>#DIV/0!</v>
      </c>
      <c r="T15" s="4" t="e">
        <f t="shared" si="1"/>
        <v>#DIV/0!</v>
      </c>
      <c r="U15" s="4" t="e">
        <f t="shared" si="1"/>
        <v>#DIV/0!</v>
      </c>
      <c r="V15" s="4" t="e">
        <f t="shared" si="1"/>
        <v>#DIV/0!</v>
      </c>
      <c r="W15" s="4" t="e">
        <f t="shared" si="1"/>
        <v>#DIV/0!</v>
      </c>
      <c r="X15" s="4" t="e">
        <f t="shared" si="1"/>
        <v>#DIV/0!</v>
      </c>
      <c r="Y15" s="4" t="e">
        <f t="shared" si="1"/>
        <v>#DIV/0!</v>
      </c>
      <c r="Z15" s="4" t="e">
        <f t="shared" si="1"/>
        <v>#DIV/0!</v>
      </c>
      <c r="AA15" s="4" t="e">
        <f t="shared" si="1"/>
        <v>#DIV/0!</v>
      </c>
      <c r="AB15" s="4" t="e">
        <f t="shared" si="1"/>
        <v>#DIV/0!</v>
      </c>
      <c r="AC15" s="4" t="e">
        <f t="shared" si="1"/>
        <v>#DIV/0!</v>
      </c>
      <c r="AD15" s="4" t="e">
        <f t="shared" si="0"/>
        <v>#DIV/0!</v>
      </c>
    </row>
    <row r="16" spans="1:30" x14ac:dyDescent="0.25">
      <c r="A16" s="47" t="s">
        <v>18</v>
      </c>
      <c r="B16" s="47"/>
      <c r="C16" s="13">
        <f t="shared" ref="C16:AC16" si="2">SUM(C5:C14)</f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2"/>
        <v>0</v>
      </c>
      <c r="Y16" s="2">
        <f t="shared" si="2"/>
        <v>0</v>
      </c>
      <c r="Z16" s="2">
        <f t="shared" si="2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/>
    </row>
    <row r="17" spans="1:30" ht="21.75" customHeight="1" x14ac:dyDescent="0.25">
      <c r="A17" s="40" t="s">
        <v>50</v>
      </c>
      <c r="B17" s="40"/>
      <c r="C17" s="20">
        <v>1</v>
      </c>
      <c r="D17" s="19">
        <v>2</v>
      </c>
      <c r="E17" s="19">
        <v>3</v>
      </c>
      <c r="F17" s="19">
        <v>4</v>
      </c>
      <c r="G17" s="19">
        <v>5</v>
      </c>
      <c r="H17" s="19">
        <v>6</v>
      </c>
      <c r="I17" s="19">
        <v>7</v>
      </c>
      <c r="J17" s="19">
        <v>8</v>
      </c>
      <c r="K17" s="19">
        <v>9</v>
      </c>
      <c r="L17" s="19">
        <v>10</v>
      </c>
      <c r="M17" s="19">
        <v>11</v>
      </c>
      <c r="N17" s="19">
        <v>12</v>
      </c>
      <c r="O17" s="19">
        <v>13</v>
      </c>
      <c r="P17" s="19">
        <v>14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19">
        <v>21</v>
      </c>
      <c r="X17" s="19">
        <v>22</v>
      </c>
      <c r="Y17" s="19">
        <v>23</v>
      </c>
      <c r="Z17" s="19">
        <v>24</v>
      </c>
      <c r="AA17" s="19">
        <v>25</v>
      </c>
      <c r="AB17" s="19">
        <v>26</v>
      </c>
      <c r="AC17" s="19">
        <v>27</v>
      </c>
      <c r="AD17" s="2"/>
    </row>
    <row r="18" spans="1:30" x14ac:dyDescent="0.25">
      <c r="A18" s="5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A20" s="5"/>
      <c r="B20" s="18"/>
      <c r="C20" s="5"/>
      <c r="D20" s="5"/>
    </row>
    <row r="21" spans="1:30" x14ac:dyDescent="0.25">
      <c r="A21" s="5"/>
      <c r="B21" s="18"/>
      <c r="C21" s="5"/>
      <c r="D21" s="5"/>
    </row>
    <row r="22" spans="1:30" x14ac:dyDescent="0.25">
      <c r="A22" s="5"/>
      <c r="B22" s="18"/>
      <c r="C22" s="5"/>
      <c r="D22" s="5"/>
    </row>
    <row r="23" spans="1:30" x14ac:dyDescent="0.25">
      <c r="A23" s="5"/>
      <c r="B23" s="18"/>
      <c r="C23" s="5"/>
      <c r="D23" s="5"/>
    </row>
    <row r="24" spans="1:30" x14ac:dyDescent="0.25">
      <c r="A24" s="5"/>
      <c r="B24" s="18"/>
      <c r="C24" s="5"/>
      <c r="D24" s="5"/>
    </row>
    <row r="25" spans="1:30" x14ac:dyDescent="0.25">
      <c r="A25" s="5"/>
      <c r="B25" s="18"/>
      <c r="C25" s="5"/>
      <c r="D25" s="5"/>
    </row>
    <row r="26" spans="1:30" x14ac:dyDescent="0.25">
      <c r="A26" s="5"/>
      <c r="B26" s="18"/>
      <c r="C26" s="5"/>
      <c r="D26" s="5"/>
    </row>
    <row r="27" spans="1:30" x14ac:dyDescent="0.25">
      <c r="A27" s="5"/>
      <c r="B27" s="18"/>
      <c r="C27" s="5"/>
      <c r="D27" s="5"/>
    </row>
    <row r="28" spans="1:30" x14ac:dyDescent="0.25">
      <c r="A28" s="5"/>
      <c r="B28" s="18"/>
      <c r="C28" s="5"/>
      <c r="D28" s="5"/>
    </row>
    <row r="29" spans="1:30" x14ac:dyDescent="0.25">
      <c r="A29" s="5"/>
      <c r="B29" s="18"/>
      <c r="C29" s="5"/>
      <c r="D29" s="5"/>
    </row>
    <row r="30" spans="1:30" x14ac:dyDescent="0.25">
      <c r="A30" s="5"/>
      <c r="B30" s="18"/>
      <c r="C30" s="5"/>
      <c r="D30" s="5"/>
    </row>
    <row r="31" spans="1:30" x14ac:dyDescent="0.25">
      <c r="A31" s="5"/>
      <c r="B31" s="18"/>
      <c r="C31" s="5"/>
      <c r="D31" s="5"/>
    </row>
    <row r="32" spans="1:30" x14ac:dyDescent="0.25">
      <c r="A32" s="5"/>
      <c r="B32" s="18"/>
      <c r="C32" s="5"/>
      <c r="D32" s="5"/>
    </row>
    <row r="33" spans="1:4" x14ac:dyDescent="0.25">
      <c r="A33" s="5"/>
      <c r="B33" s="18"/>
      <c r="C33" s="5"/>
      <c r="D33" s="5"/>
    </row>
    <row r="34" spans="1:4" x14ac:dyDescent="0.25">
      <c r="A34" s="5"/>
      <c r="B34" s="18"/>
      <c r="C34" s="5"/>
      <c r="D34" s="5"/>
    </row>
    <row r="35" spans="1:4" x14ac:dyDescent="0.25">
      <c r="A35" s="5"/>
      <c r="B35" s="18"/>
      <c r="C35" s="5"/>
      <c r="D35" s="5"/>
    </row>
    <row r="36" spans="1:4" x14ac:dyDescent="0.25">
      <c r="A36" s="5"/>
      <c r="B36" s="18"/>
      <c r="C36" s="5"/>
      <c r="D36" s="5"/>
    </row>
    <row r="37" spans="1:4" x14ac:dyDescent="0.25">
      <c r="A37" s="5"/>
      <c r="B37" s="18"/>
      <c r="C37" s="5"/>
      <c r="D37" s="5"/>
    </row>
    <row r="38" spans="1:4" x14ac:dyDescent="0.25">
      <c r="A38" s="5"/>
      <c r="B38" s="18"/>
      <c r="C38" s="5"/>
      <c r="D38" s="5"/>
    </row>
    <row r="39" spans="1:4" x14ac:dyDescent="0.25">
      <c r="A39" s="5"/>
      <c r="B39" s="18"/>
      <c r="C39" s="5"/>
      <c r="D39" s="5"/>
    </row>
    <row r="40" spans="1:4" x14ac:dyDescent="0.25">
      <c r="A40" s="5"/>
      <c r="B40" s="29"/>
      <c r="C40" s="5"/>
      <c r="D40" s="5"/>
    </row>
    <row r="41" spans="1:4" x14ac:dyDescent="0.25">
      <c r="A41" s="5"/>
      <c r="B41" s="18"/>
      <c r="C41" s="5"/>
      <c r="D41" s="5"/>
    </row>
    <row r="42" spans="1:4" x14ac:dyDescent="0.25">
      <c r="A42" s="5"/>
      <c r="B42" s="18"/>
      <c r="C42" s="5"/>
      <c r="D42" s="5"/>
    </row>
    <row r="43" spans="1:4" x14ac:dyDescent="0.25">
      <c r="A43" s="5"/>
      <c r="B43" s="18"/>
      <c r="C43" s="5"/>
      <c r="D43" s="5"/>
    </row>
    <row r="44" spans="1:4" x14ac:dyDescent="0.25">
      <c r="A44" s="5"/>
      <c r="B44" s="18"/>
      <c r="C44" s="5"/>
      <c r="D44" s="5"/>
    </row>
    <row r="45" spans="1:4" x14ac:dyDescent="0.25">
      <c r="A45" s="5"/>
      <c r="B45" s="18"/>
      <c r="C45" s="5"/>
      <c r="D45" s="5"/>
    </row>
    <row r="46" spans="1:4" x14ac:dyDescent="0.25">
      <c r="A46" s="5"/>
      <c r="B46" s="29"/>
      <c r="C46" s="5"/>
      <c r="D46" s="5"/>
    </row>
    <row r="47" spans="1:4" x14ac:dyDescent="0.25">
      <c r="A47" s="5"/>
      <c r="B47" s="18"/>
      <c r="C47" s="5"/>
      <c r="D47" s="5"/>
    </row>
    <row r="48" spans="1:4" x14ac:dyDescent="0.25">
      <c r="A48" s="5"/>
      <c r="B48" s="18"/>
      <c r="C48" s="5"/>
      <c r="D48" s="5"/>
    </row>
    <row r="49" spans="1:4" x14ac:dyDescent="0.25">
      <c r="A49" s="5"/>
      <c r="B49" s="18"/>
      <c r="C49" s="5"/>
      <c r="D49" s="5"/>
    </row>
    <row r="50" spans="1:4" x14ac:dyDescent="0.25">
      <c r="A50" s="5"/>
      <c r="B50" s="18"/>
    </row>
    <row r="51" spans="1:4" x14ac:dyDescent="0.25">
      <c r="A51" s="5"/>
      <c r="B51" s="18"/>
    </row>
    <row r="52" spans="1:4" x14ac:dyDescent="0.25">
      <c r="A52" s="5"/>
      <c r="B52" s="18"/>
    </row>
    <row r="53" spans="1:4" x14ac:dyDescent="0.25">
      <c r="A53" s="5"/>
      <c r="B53" s="18"/>
    </row>
    <row r="54" spans="1:4" x14ac:dyDescent="0.25">
      <c r="A54" s="5"/>
      <c r="B54" s="29"/>
    </row>
    <row r="55" spans="1:4" x14ac:dyDescent="0.25">
      <c r="A55" s="5"/>
      <c r="B55" s="29"/>
    </row>
    <row r="56" spans="1:4" x14ac:dyDescent="0.25">
      <c r="A56" s="5"/>
      <c r="B56" s="18"/>
    </row>
    <row r="57" spans="1:4" x14ac:dyDescent="0.25">
      <c r="A57" s="5"/>
      <c r="B57" s="18"/>
    </row>
    <row r="58" spans="1:4" x14ac:dyDescent="0.25">
      <c r="A58" s="5"/>
      <c r="B58" s="18"/>
    </row>
    <row r="59" spans="1:4" x14ac:dyDescent="0.25">
      <c r="A59" s="5"/>
      <c r="B59" s="18"/>
    </row>
    <row r="60" spans="1:4" x14ac:dyDescent="0.25">
      <c r="A60" s="5"/>
      <c r="B60" s="29"/>
    </row>
    <row r="61" spans="1:4" x14ac:dyDescent="0.25">
      <c r="A61" s="5"/>
      <c r="B61" s="29"/>
    </row>
    <row r="62" spans="1:4" x14ac:dyDescent="0.25">
      <c r="A62" s="5"/>
      <c r="B62" s="18"/>
    </row>
    <row r="63" spans="1:4" x14ac:dyDescent="0.25">
      <c r="A63" s="5"/>
      <c r="B63" s="30"/>
    </row>
    <row r="64" spans="1:4" x14ac:dyDescent="0.25">
      <c r="A64" s="5"/>
      <c r="B64" s="30"/>
    </row>
    <row r="65" spans="1:2" x14ac:dyDescent="0.25">
      <c r="A65" s="5"/>
      <c r="B65" s="30"/>
    </row>
    <row r="66" spans="1:2" x14ac:dyDescent="0.25">
      <c r="A66" s="5"/>
      <c r="B66" s="30"/>
    </row>
    <row r="67" spans="1:2" x14ac:dyDescent="0.25">
      <c r="A67" s="5"/>
      <c r="B67" s="29"/>
    </row>
    <row r="68" spans="1:2" x14ac:dyDescent="0.25">
      <c r="A68" s="5"/>
      <c r="B68" s="29"/>
    </row>
    <row r="69" spans="1:2" x14ac:dyDescent="0.25">
      <c r="A69" s="5"/>
      <c r="B69" s="18"/>
    </row>
    <row r="70" spans="1:2" x14ac:dyDescent="0.25">
      <c r="A70" s="5"/>
      <c r="B70" s="18"/>
    </row>
    <row r="71" spans="1:2" x14ac:dyDescent="0.25">
      <c r="A71" s="5"/>
      <c r="B71" s="18"/>
    </row>
    <row r="72" spans="1:2" x14ac:dyDescent="0.25">
      <c r="A72" s="5"/>
      <c r="B72" s="18"/>
    </row>
    <row r="73" spans="1:2" x14ac:dyDescent="0.25">
      <c r="A73" s="5"/>
      <c r="B73" s="18"/>
    </row>
    <row r="74" spans="1:2" x14ac:dyDescent="0.25">
      <c r="A74" s="5"/>
      <c r="B74" s="18"/>
    </row>
    <row r="75" spans="1:2" x14ac:dyDescent="0.25">
      <c r="A75" s="5"/>
      <c r="B75" s="18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</sheetData>
  <mergeCells count="7">
    <mergeCell ref="A15:B15"/>
    <mergeCell ref="A16:B16"/>
    <mergeCell ref="A17:B17"/>
    <mergeCell ref="B1:AD1"/>
    <mergeCell ref="B2:AD2"/>
    <mergeCell ref="C3:AC3"/>
    <mergeCell ref="A4:B4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содержательный аспект 6-7г СГ</vt:lpstr>
      <vt:lpstr>содержательный аспект 6-7гКГ</vt:lpstr>
      <vt:lpstr>коммуникативный аспект СГ</vt:lpstr>
      <vt:lpstr>коммуникативный аспект КГ</vt:lpstr>
      <vt:lpstr>управленческий аспект СГ</vt:lpstr>
      <vt:lpstr>управленческий аспект КГ</vt:lpstr>
      <vt:lpstr>психологический аспект СГ</vt:lpstr>
      <vt:lpstr>психологический аспект КГ</vt:lpstr>
      <vt:lpstr>социокультурный аспектСГ</vt:lpstr>
      <vt:lpstr>социокультурный аспект КГ</vt:lpstr>
      <vt:lpstr>итоговая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2014-08-31T17:56:06Z</dcterms:modified>
</cp:coreProperties>
</file>