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6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8" i="1" l="1"/>
  <c r="F15" i="1" l="1"/>
  <c r="F16" i="1" l="1"/>
</calcChain>
</file>

<file path=xl/sharedStrings.xml><?xml version="1.0" encoding="utf-8"?>
<sst xmlns="http://schemas.openxmlformats.org/spreadsheetml/2006/main" count="53" uniqueCount="51">
  <si>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</si>
  <si>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</si>
  <si>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</si>
  <si>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</si>
  <si>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</si>
  <si>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</si>
  <si>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</si>
  <si>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</si>
  <si>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</si>
  <si>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</si>
  <si>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</si>
  <si>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</si>
  <si>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</si>
  <si>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</si>
  <si>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</si>
  <si>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</si>
  <si>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</si>
  <si>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</si>
  <si>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</si>
  <si>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</si>
  <si>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</si>
  <si>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</si>
  <si>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</si>
  <si>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</si>
  <si>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Хлеб ржаной</t>
  </si>
  <si>
    <t>312/2011</t>
  </si>
  <si>
    <t>Пюре картофельное</t>
  </si>
  <si>
    <t>каша</t>
  </si>
  <si>
    <t>.200</t>
  </si>
  <si>
    <t>.040</t>
  </si>
  <si>
    <t>.060</t>
  </si>
  <si>
    <t>Чай с сахаром</t>
  </si>
  <si>
    <t>Шницель рыбный с соусом</t>
  </si>
  <si>
    <t>Компот из свежих плодов</t>
  </si>
  <si>
    <t>.150/5</t>
  </si>
  <si>
    <t>223/2011</t>
  </si>
  <si>
    <t>376/2011</t>
  </si>
  <si>
    <t>235/2011</t>
  </si>
  <si>
    <t>342/2011</t>
  </si>
  <si>
    <t>.050/50</t>
  </si>
  <si>
    <t xml:space="preserve">Рассольник ленинградский со сметаной </t>
  </si>
  <si>
    <t>Запеканка из творога со сгущенным мологом</t>
  </si>
  <si>
    <t>Каша жидкая молочная из манной крупы с маслом</t>
  </si>
  <si>
    <t>181/2011</t>
  </si>
  <si>
    <t>.050</t>
  </si>
  <si>
    <t>Салат из моркови с яблоками</t>
  </si>
  <si>
    <t>59/2011</t>
  </si>
  <si>
    <t>96/2011</t>
  </si>
  <si>
    <t>.100</t>
  </si>
  <si>
    <t>.250/5</t>
  </si>
  <si>
    <t>.180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</si>
</sst>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32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4" fillId="0" borderId="1" xfId="1" applyNumberFormat="1" applyFont="1" applyFill="1" applyBorder="1" applyProtection="1">
      <protection locked="0"/>
    </xf>
    <xf numFmtId="167" fontId="4" fillId="0" borderId="1" xfId="1" applyFont="1" applyBorder="1"/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vertical="center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7" fontId="1" fillId="0" borderId="2" xfId="1" applyFill="1" applyBorder="1" applyAlignment="1">
      <alignment horizontal="center"/>
    </xf>
    <xf numFmtId="167" fontId="1" fillId="0" borderId="3" xfId="1" applyFill="1" applyBorder="1" applyAlignment="1">
      <alignment horizontal="center"/>
    </xf>
    <xf numFmtId="167" fontId="1" fillId="0" borderId="4" xfId="1" applyFill="1" applyBorder="1" applyAlignment="1">
      <alignment horizontal="center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  <xf numFmtId="167" fontId="4" fillId="0" borderId="5" xfId="1" applyFont="1" applyBorder="1" applyAlignment="1">
      <alignment horizontal="center" vertical="center"/>
    </xf>
    <xf numFmtId="167" fontId="4" fillId="0" borderId="6" xfId="1" applyFont="1" applyBorder="1" applyAlignment="1">
      <alignment horizontal="center" vertical="center"/>
    </xf>
    <xf numFmtId="167" fontId="4" fillId="0" borderId="7" xfId="1" applyFont="1" applyBorder="1" applyAlignment="1">
      <alignment horizontal="center" vertic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J12" sqref="J12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1" t="s">
        <v>23</v>
      </c>
      <c r="C1" s="21"/>
      <c r="D1" s="21"/>
      <c r="E1" s="4" t="s">
        <v>1</v>
      </c>
      <c r="F1" s="2"/>
      <c r="G1" s="4"/>
      <c r="H1" s="4"/>
      <c r="I1" s="4" t="s">
        <v>2</v>
      </c>
      <c r="J1" s="3">
        <v>45672</v>
      </c>
    </row>
    <row r="2" spans="1:10" x14ac:dyDescent="0.25">
      <c r="A2" s="18"/>
      <c r="B2" s="19"/>
      <c r="C2" s="19"/>
      <c r="D2" s="19"/>
      <c r="E2" s="19"/>
      <c r="F2" s="19"/>
      <c r="G2" s="19"/>
      <c r="H2" s="19"/>
      <c r="I2" s="19"/>
      <c r="J2" s="20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30" x14ac:dyDescent="0.25">
      <c r="A4" s="29" t="s">
        <v>13</v>
      </c>
      <c r="B4" s="4"/>
      <c r="C4" s="5" t="s">
        <v>35</v>
      </c>
      <c r="D4" s="16" t="s">
        <v>41</v>
      </c>
      <c r="E4" s="10" t="s">
        <v>44</v>
      </c>
      <c r="F4" s="7">
        <v>43.42</v>
      </c>
      <c r="G4" s="7">
        <v>215</v>
      </c>
      <c r="H4" s="7">
        <v>11.91</v>
      </c>
      <c r="I4" s="7">
        <v>6.07</v>
      </c>
      <c r="J4" s="7">
        <v>28.09</v>
      </c>
    </row>
    <row r="5" spans="1:10" ht="45" x14ac:dyDescent="0.25">
      <c r="A5" s="30"/>
      <c r="B5" s="4" t="s">
        <v>27</v>
      </c>
      <c r="C5" s="5" t="s">
        <v>43</v>
      </c>
      <c r="D5" s="6" t="s">
        <v>42</v>
      </c>
      <c r="E5" s="10" t="s">
        <v>34</v>
      </c>
      <c r="F5" s="7">
        <v>18.37</v>
      </c>
      <c r="G5" s="7">
        <v>185</v>
      </c>
      <c r="H5" s="7">
        <v>4.5</v>
      </c>
      <c r="I5" s="7">
        <v>7.91</v>
      </c>
      <c r="J5" s="7">
        <v>23.9</v>
      </c>
    </row>
    <row r="6" spans="1:10" x14ac:dyDescent="0.25">
      <c r="A6" s="30"/>
      <c r="B6" s="4" t="s">
        <v>14</v>
      </c>
      <c r="C6" s="5" t="s">
        <v>36</v>
      </c>
      <c r="D6" s="6" t="s">
        <v>31</v>
      </c>
      <c r="E6" s="8" t="s">
        <v>28</v>
      </c>
      <c r="F6" s="7">
        <v>2.42</v>
      </c>
      <c r="G6" s="7">
        <v>60</v>
      </c>
      <c r="H6" s="7">
        <v>7.0000000000000007E-2</v>
      </c>
      <c r="I6" s="7">
        <v>0.02</v>
      </c>
      <c r="J6" s="7">
        <v>15</v>
      </c>
    </row>
    <row r="7" spans="1:10" x14ac:dyDescent="0.25">
      <c r="A7" s="31"/>
      <c r="B7" s="4" t="s">
        <v>15</v>
      </c>
      <c r="C7" s="5"/>
      <c r="D7" s="13" t="s">
        <v>16</v>
      </c>
      <c r="E7" s="8" t="s">
        <v>29</v>
      </c>
      <c r="F7" s="7">
        <v>4.1900000000000004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17"/>
      <c r="B8" s="23"/>
      <c r="C8" s="24"/>
      <c r="D8" s="24"/>
      <c r="E8" s="25"/>
      <c r="F8" s="14">
        <f>SUM(F4:F7)</f>
        <v>68.400000000000006</v>
      </c>
      <c r="G8" s="26"/>
      <c r="H8" s="27"/>
      <c r="I8" s="27"/>
      <c r="J8" s="28"/>
    </row>
    <row r="9" spans="1:10" ht="30" x14ac:dyDescent="0.25">
      <c r="A9" s="22" t="s">
        <v>17</v>
      </c>
      <c r="B9" s="4" t="s">
        <v>18</v>
      </c>
      <c r="C9" s="5" t="s">
        <v>46</v>
      </c>
      <c r="D9" s="6" t="s">
        <v>45</v>
      </c>
      <c r="E9" s="8" t="s">
        <v>48</v>
      </c>
      <c r="F9" s="7">
        <v>10.06</v>
      </c>
      <c r="G9" s="7">
        <v>104</v>
      </c>
      <c r="H9" s="7">
        <v>1.5</v>
      </c>
      <c r="I9" s="7">
        <v>5.08</v>
      </c>
      <c r="J9" s="7">
        <v>13.03</v>
      </c>
    </row>
    <row r="10" spans="1:10" ht="45" x14ac:dyDescent="0.25">
      <c r="A10" s="22"/>
      <c r="B10" s="4" t="s">
        <v>19</v>
      </c>
      <c r="C10" s="5" t="s">
        <v>47</v>
      </c>
      <c r="D10" s="6" t="s">
        <v>40</v>
      </c>
      <c r="E10" s="10" t="s">
        <v>49</v>
      </c>
      <c r="F10" s="7">
        <v>14.23</v>
      </c>
      <c r="G10" s="7">
        <v>14.23</v>
      </c>
      <c r="H10" s="7">
        <v>2</v>
      </c>
      <c r="I10" s="7">
        <v>5</v>
      </c>
      <c r="J10" s="7">
        <v>12</v>
      </c>
    </row>
    <row r="11" spans="1:10" ht="30" x14ac:dyDescent="0.25">
      <c r="A11" s="22"/>
      <c r="B11" s="4" t="s">
        <v>20</v>
      </c>
      <c r="C11" s="5" t="s">
        <v>37</v>
      </c>
      <c r="D11" s="6" t="s">
        <v>32</v>
      </c>
      <c r="E11" s="10" t="s">
        <v>39</v>
      </c>
      <c r="F11" s="7">
        <v>24.88</v>
      </c>
      <c r="G11" s="7">
        <v>210</v>
      </c>
      <c r="H11" s="7">
        <v>13.78</v>
      </c>
      <c r="I11" s="7">
        <v>14.01</v>
      </c>
      <c r="J11" s="7">
        <v>7.4</v>
      </c>
    </row>
    <row r="12" spans="1:10" x14ac:dyDescent="0.25">
      <c r="A12" s="22"/>
      <c r="B12" s="4" t="s">
        <v>21</v>
      </c>
      <c r="C12" s="5" t="s">
        <v>25</v>
      </c>
      <c r="D12" s="6" t="s">
        <v>26</v>
      </c>
      <c r="E12" s="8" t="s">
        <v>50</v>
      </c>
      <c r="F12" s="7">
        <v>31.53</v>
      </c>
      <c r="G12" s="7">
        <v>165</v>
      </c>
      <c r="H12" s="7">
        <v>3.5</v>
      </c>
      <c r="I12" s="7">
        <v>5.8</v>
      </c>
      <c r="J12" s="7">
        <v>24.5</v>
      </c>
    </row>
    <row r="13" spans="1:10" ht="30" x14ac:dyDescent="0.25">
      <c r="A13" s="22"/>
      <c r="B13" s="4" t="s">
        <v>22</v>
      </c>
      <c r="C13" s="5" t="s">
        <v>38</v>
      </c>
      <c r="D13" s="6" t="s">
        <v>33</v>
      </c>
      <c r="E13" s="8" t="s">
        <v>28</v>
      </c>
      <c r="F13" s="7">
        <v>5.22</v>
      </c>
      <c r="G13" s="7">
        <v>114</v>
      </c>
      <c r="H13" s="7">
        <v>0.16</v>
      </c>
      <c r="I13" s="7">
        <v>0.16</v>
      </c>
      <c r="J13" s="7">
        <v>27.87</v>
      </c>
    </row>
    <row r="14" spans="1:10" x14ac:dyDescent="0.25">
      <c r="A14" s="22"/>
      <c r="B14" s="11" t="s">
        <v>15</v>
      </c>
      <c r="C14" s="5"/>
      <c r="D14" s="12" t="s">
        <v>24</v>
      </c>
      <c r="E14" s="8" t="s">
        <v>30</v>
      </c>
      <c r="F14" s="7">
        <v>4.08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4"/>
      <c r="B15" s="18"/>
      <c r="C15" s="19"/>
      <c r="D15" s="19"/>
      <c r="E15" s="20"/>
      <c r="F15" s="15">
        <f>SUM(F9:F14)</f>
        <v>90</v>
      </c>
      <c r="G15" s="18"/>
      <c r="H15" s="19"/>
      <c r="I15" s="19"/>
      <c r="J15" s="20"/>
    </row>
    <row r="16" spans="1:10" x14ac:dyDescent="0.25">
      <c r="F16" s="1">
        <f>SUM(F15,F8)</f>
        <v>158.4</v>
      </c>
    </row>
  </sheetData>
  <mergeCells count="8">
    <mergeCell ref="B15:E15"/>
    <mergeCell ref="G15:J15"/>
    <mergeCell ref="B1:D1"/>
    <mergeCell ref="A9:A14"/>
    <mergeCell ref="A2:J2"/>
    <mergeCell ref="B8:E8"/>
    <mergeCell ref="G8:J8"/>
    <mergeCell ref="A4:A7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Zipa2DRjXES6aRrX4/HPx+C3vEqZrmxkF1pVRYm+/EU=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7t+xkzUqzGzC+C9T7Mcq5ZyFI1fAleFJySLMCLw/56w=</DigestValue>
    </Reference>
  </SignedInfo>
  <SignatureValue>0aWPJmK1MgMmdHq+Ed3Z+8pOExscAKSDBBkpKyeh0i+EfajYyTseXV6rc7ZYSA5MkQYb2WKxFdLG
OUYUa9oldg==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+brgwjIUURlZ8wL+nsMntFiSleOhHeC/FdAoosSxwwM=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eCPQLv0OZdKGFuhz7j9pVXniEeXggYdZIQkB7F7/HwU=</DigestValue>
      </Reference>
      <Reference URI="/xl/styles.xml?ContentType=application/vnd.openxmlformats-officedocument.spreadsheetml.styles+xml">
        <DigestMethod Algorithm="urn:ietf:params:xml:ns:cpxmlsec:algorithms:gostr34112012-256"/>
        <DigestValue>c9fqk36AAm5wULwpqqO4XFVWBI9oycQ+ab+Xhps1ODY=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0/jHNLLdCVXFSuIZZWCCtemqhxKS4VJj8HkOlto2EmA=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rWeTm2PjpcbrQjFxKVw8bRHcAlN81D5puHBsbwBF56c=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2025-01-13T12:20:58Z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2025-01-13T12:20:58Z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2025-01-13T12:20:54Z</dcterms:modified>
</cp:coreProperties>
</file>