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7" i="1" l="1"/>
  <c r="F18" i="1" l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<sst xmlns="http://schemas.openxmlformats.org/spreadsheetml/2006/main" count="59" uniqueCount="57">
  <si>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</si>
  <si>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</si>
  <si>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</si>
  <si>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</si>
  <si>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</si>
  <si>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</si>
  <si>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</si>
  <si>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</si>
  <si>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</si>
  <si>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</si>
  <si>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</si>
  <si>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</si>
  <si>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</si>
  <si>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</si>
  <si>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</si>
  <si>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</si>
  <si>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</si>
  <si>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</si>
  <si>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</si>
  <si>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</si>
  <si>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</si>
  <si>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</si>
  <si>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</si>
  <si>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</si>
  <si>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</si>
  <si>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312/2011</t>
  </si>
  <si>
    <t>Пюре картофельное</t>
  </si>
  <si>
    <t>каша</t>
  </si>
  <si>
    <t>.200</t>
  </si>
  <si>
    <t>.040</t>
  </si>
  <si>
    <t>.060</t>
  </si>
  <si>
    <t>95/2011</t>
  </si>
  <si>
    <t>.050/50</t>
  </si>
  <si>
    <t xml:space="preserve">Рассольник ленинградский со сметаной </t>
  </si>
  <si>
    <t>.60</t>
  </si>
  <si>
    <t>.200/5</t>
  </si>
  <si>
    <t>.150</t>
  </si>
  <si>
    <t>Яблоко</t>
  </si>
  <si>
    <t>Каша жидкая молочная из манной крупы с маслом</t>
  </si>
  <si>
    <t>Салат из белокочанной капусты с яблоками</t>
  </si>
  <si>
    <t>46/2011</t>
  </si>
  <si>
    <t>Сыр (порциями)</t>
  </si>
  <si>
    <t>Масло сливочное (порциями)</t>
  </si>
  <si>
    <t>Кофейный напиток с молоком</t>
  </si>
  <si>
    <t>.250/5</t>
  </si>
  <si>
    <t>.016</t>
  </si>
  <si>
    <t>.010</t>
  </si>
  <si>
    <t>15/2011</t>
  </si>
  <si>
    <t>173/2011</t>
  </si>
  <si>
    <t>379/2011</t>
  </si>
  <si>
    <t>Биточки рыбные с соусом</t>
  </si>
  <si>
    <t>234/2011</t>
  </si>
  <si>
    <t>Напиток из цитрусовых</t>
  </si>
  <si>
    <t>855/2011</t>
  </si>
  <si>
    <t>плоды свежие</t>
  </si>
  <si>
    <t>338/2011</t>
  </si>
  <si>
    <t>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</si>
</sst>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2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L17" sqref="L17"/>
    </sheetView>
  </sheetViews>
  <sheetFormatPr defaultRowHeight="15" x14ac:dyDescent="0.25"/>
  <cols>
    <col min="1" max="1" width="12.125" style="1" customWidth="1"/>
    <col min="2" max="2" width="12.7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45667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9" t="s">
        <v>13</v>
      </c>
      <c r="B4" s="4" t="s">
        <v>27</v>
      </c>
      <c r="C4" s="5" t="s">
        <v>48</v>
      </c>
      <c r="D4" s="17" t="s">
        <v>38</v>
      </c>
      <c r="E4" s="10" t="s">
        <v>44</v>
      </c>
      <c r="F4" s="7">
        <v>24.32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30"/>
      <c r="B5" s="4"/>
      <c r="C5" s="5" t="s">
        <v>47</v>
      </c>
      <c r="D5" s="6" t="s">
        <v>41</v>
      </c>
      <c r="E5" s="10" t="s">
        <v>45</v>
      </c>
      <c r="F5" s="7">
        <v>15.92</v>
      </c>
      <c r="G5" s="7">
        <v>57</v>
      </c>
      <c r="H5" s="7">
        <v>3.68</v>
      </c>
      <c r="I5" s="7">
        <v>4.72</v>
      </c>
      <c r="J5" s="7">
        <v>0</v>
      </c>
    </row>
    <row r="6" spans="1:10" ht="30" x14ac:dyDescent="0.25">
      <c r="A6" s="30"/>
      <c r="B6" s="4"/>
      <c r="C6" s="5"/>
      <c r="D6" s="17" t="s">
        <v>42</v>
      </c>
      <c r="E6" s="10" t="s">
        <v>46</v>
      </c>
      <c r="F6" s="7">
        <v>13.64</v>
      </c>
      <c r="G6" s="7">
        <v>66</v>
      </c>
      <c r="H6" s="7">
        <v>0.08</v>
      </c>
      <c r="I6" s="7">
        <v>7.25</v>
      </c>
      <c r="J6" s="7">
        <v>0.13</v>
      </c>
    </row>
    <row r="7" spans="1:10" ht="30" x14ac:dyDescent="0.25">
      <c r="A7" s="30"/>
      <c r="B7" s="4" t="s">
        <v>14</v>
      </c>
      <c r="C7" s="5" t="s">
        <v>49</v>
      </c>
      <c r="D7" s="6" t="s">
        <v>43</v>
      </c>
      <c r="E7" s="8" t="s">
        <v>28</v>
      </c>
      <c r="F7" s="7">
        <v>10.82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31"/>
      <c r="B8" s="4" t="s">
        <v>15</v>
      </c>
      <c r="C8" s="5"/>
      <c r="D8" s="13" t="s">
        <v>16</v>
      </c>
      <c r="E8" s="8" t="s">
        <v>29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6"/>
      <c r="B9" s="23"/>
      <c r="C9" s="24"/>
      <c r="D9" s="24"/>
      <c r="E9" s="25"/>
      <c r="F9" s="14">
        <f>SUM(F4:F8)</f>
        <v>68.400000000000006</v>
      </c>
      <c r="G9" s="26"/>
      <c r="H9" s="27"/>
      <c r="I9" s="27"/>
      <c r="J9" s="28"/>
    </row>
    <row r="10" spans="1:10" ht="30" x14ac:dyDescent="0.25">
      <c r="A10" s="22" t="s">
        <v>17</v>
      </c>
      <c r="B10" s="4" t="s">
        <v>18</v>
      </c>
      <c r="C10" s="5" t="s">
        <v>40</v>
      </c>
      <c r="D10" s="6" t="s">
        <v>39</v>
      </c>
      <c r="E10" s="8" t="s">
        <v>34</v>
      </c>
      <c r="F10" s="7">
        <v>6.46</v>
      </c>
      <c r="G10" s="7">
        <v>55</v>
      </c>
      <c r="H10" s="7">
        <v>7.0000000000000007E-2</v>
      </c>
      <c r="I10" s="7">
        <v>3.06</v>
      </c>
      <c r="J10" s="7">
        <v>6.7</v>
      </c>
    </row>
    <row r="11" spans="1:10" ht="45" x14ac:dyDescent="0.25">
      <c r="A11" s="22"/>
      <c r="B11" s="4" t="s">
        <v>19</v>
      </c>
      <c r="C11" s="5" t="s">
        <v>31</v>
      </c>
      <c r="D11" s="6" t="s">
        <v>33</v>
      </c>
      <c r="E11" s="10" t="s">
        <v>35</v>
      </c>
      <c r="F11" s="7">
        <v>11.51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2"/>
      <c r="B12" s="4" t="s">
        <v>20</v>
      </c>
      <c r="C12" s="5" t="s">
        <v>51</v>
      </c>
      <c r="D12" s="6" t="s">
        <v>50</v>
      </c>
      <c r="E12" s="10" t="s">
        <v>32</v>
      </c>
      <c r="F12" s="7">
        <v>26.27</v>
      </c>
      <c r="G12" s="7">
        <v>335</v>
      </c>
      <c r="H12" s="7">
        <v>18.100000000000001</v>
      </c>
      <c r="I12" s="7">
        <v>12.7</v>
      </c>
      <c r="J12" s="7">
        <v>37.020000000000003</v>
      </c>
    </row>
    <row r="13" spans="1:10" x14ac:dyDescent="0.25">
      <c r="A13" s="22"/>
      <c r="B13" s="4" t="s">
        <v>21</v>
      </c>
      <c r="C13" s="5" t="s">
        <v>25</v>
      </c>
      <c r="D13" s="6" t="s">
        <v>26</v>
      </c>
      <c r="E13" s="8" t="s">
        <v>36</v>
      </c>
      <c r="F13" s="7">
        <v>23.35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x14ac:dyDescent="0.25">
      <c r="A14" s="22"/>
      <c r="B14" s="4" t="s">
        <v>22</v>
      </c>
      <c r="C14" s="5" t="s">
        <v>53</v>
      </c>
      <c r="D14" s="6" t="s">
        <v>52</v>
      </c>
      <c r="E14" s="8" t="s">
        <v>28</v>
      </c>
      <c r="F14" s="7">
        <v>5.51</v>
      </c>
      <c r="G14" s="7">
        <v>65</v>
      </c>
      <c r="H14" s="7">
        <v>0.09</v>
      </c>
      <c r="I14" s="7">
        <v>0.01</v>
      </c>
      <c r="J14" s="7">
        <v>15.88</v>
      </c>
    </row>
    <row r="15" spans="1:10" x14ac:dyDescent="0.25">
      <c r="A15" s="22"/>
      <c r="B15" s="4" t="s">
        <v>54</v>
      </c>
      <c r="C15" s="5" t="s">
        <v>55</v>
      </c>
      <c r="D15" s="17" t="s">
        <v>37</v>
      </c>
      <c r="E15" s="8" t="s">
        <v>56</v>
      </c>
      <c r="F15" s="7">
        <v>13.2</v>
      </c>
      <c r="G15" s="7">
        <v>47</v>
      </c>
      <c r="H15" s="7">
        <v>0.4</v>
      </c>
      <c r="I15" s="7">
        <v>0.4</v>
      </c>
      <c r="J15" s="7">
        <v>9.8000000000000007</v>
      </c>
    </row>
    <row r="16" spans="1:10" x14ac:dyDescent="0.25">
      <c r="A16" s="22"/>
      <c r="B16" s="11" t="s">
        <v>15</v>
      </c>
      <c r="C16" s="5"/>
      <c r="D16" s="12" t="s">
        <v>24</v>
      </c>
      <c r="E16" s="8" t="s">
        <v>30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5">
        <f>SUM(F10:F16)</f>
        <v>90.000000000000014</v>
      </c>
      <c r="G17" s="18"/>
      <c r="H17" s="19"/>
      <c r="I17" s="19"/>
      <c r="J17" s="20"/>
    </row>
    <row r="18" spans="1:10" x14ac:dyDescent="0.25">
      <c r="F18" s="1">
        <f>SUM(F17,F9)</f>
        <v>158.40000000000003</v>
      </c>
    </row>
  </sheetData>
  <mergeCells count="8">
    <mergeCell ref="B17:E17"/>
    <mergeCell ref="G17:J17"/>
    <mergeCell ref="B1:D1"/>
    <mergeCell ref="A10:A16"/>
    <mergeCell ref="A2:J2"/>
    <mergeCell ref="B9:E9"/>
    <mergeCell ref="G9:J9"/>
    <mergeCell ref="A4:A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iap7iDlCx8aTQTIMT+kOcwiyvIbVw5XEHA8A3xZDv9w=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aIeHPyp14HGlHKWWykUP3MeAkA7OQIrGtP/x1kqsGyM=</DigestValue>
    </Reference>
  </SignedInfo>
  <SignatureValue>dJNv77WXAjYRP2SV9MTgWvK9mTara5aBdsuK53VQ2PmB3Tlkfi/2kuApPbtdjUH6Qxt8CWJi1PKX
5Gb9eHXgew==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7825dV1CGf8xI1ZAFzw+3VMZWftI+OfncK1m+xLfuDY=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wfSToId5HcszwbPSxXRySKJM5PBgK4UMVsDmGGukfOM=</DigestValue>
      </Reference>
      <Reference URI="/xl/styles.xml?ContentType=application/vnd.openxmlformats-officedocument.spreadsheetml.styles+xml">
        <DigestMethod Algorithm="urn:ietf:params:xml:ns:cpxmlsec:algorithms:gostr34112012-256"/>
        <DigestValue>jAoH4yra0REXNH63DJHgm+tNYmKGomL0sn//ZW2qtCE=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PippiU1O+NC0nC5hAJqRKvCaVagzEqP5IVpzTn94TXc=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2025-01-09T09:51:53Z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2025-01-09T09:51:53Z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2025-01-09T09:47:23Z</dcterms:modified>
</cp:coreProperties>
</file>