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8" i="1"/>
  <c r="F10" i="1" s="1"/>
  <c r="G8" i="1"/>
  <c r="H8" i="1"/>
  <c r="I8" i="1"/>
  <c r="J8" i="1"/>
  <c r="G19" i="1" l="1"/>
  <c r="J19" i="1"/>
  <c r="I19" i="1"/>
  <c r="H19" i="1"/>
  <c r="F1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<sst xmlns="http://schemas.openxmlformats.org/spreadsheetml/2006/main" count="44" uniqueCount="43">
  <si>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</si>
  <si>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</si>
  <si>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</si>
  <si>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</si>
  <si>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</si>
  <si>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</si>
  <si>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</si>
  <si>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</si>
  <si>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</si>
  <si>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</si>
  <si>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</si>
  <si>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</si>
  <si>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</si>
  <si>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</si>
  <si>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</si>
  <si>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</si>
  <si>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</si>
  <si>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</si>
  <si>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</si>
  <si>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</si>
  <si>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</si>
  <si>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</si>
  <si>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</si>
  <si>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</si>
  <si>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</si>
  <si>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</si>
  <si>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</si>
  <si>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</si>
  <si>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</si>
  <si>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</si>
  <si>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</si>
  <si>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хлеб пшеничный</t>
  </si>
  <si>
    <t>Каша гречневая рассыпчатая</t>
  </si>
  <si>
    <t>Сыр порциями</t>
  </si>
  <si>
    <t>Какао с молоком</t>
  </si>
  <si>
    <t>Птица тушеннаяя в соусе</t>
  </si>
  <si>
    <t>Винегрет овощной</t>
  </si>
  <si>
    <t>Компот из свежих яблок</t>
  </si>
  <si>
    <t>Пюре картофельное</t>
  </si>
  <si>
    <t>Рассольник Ленинградский со сметаной и мясом</t>
  </si>
  <si>
    <t>хлеб ржано-пшеничный</t>
  </si>
  <si>
    <t>Яблоки свежие  порциями</t>
  </si>
  <si>
    <t xml:space="preserve">МБОУ "Караевская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</si>
</sst>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9" t="s">
        <v>42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45352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402</v>
      </c>
      <c r="D4" s="1" t="s">
        <v>33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3" t="s">
        <v>30</v>
      </c>
      <c r="C5" s="35">
        <v>588</v>
      </c>
      <c r="D5" s="24" t="s">
        <v>32</v>
      </c>
      <c r="E5" s="18">
        <v>200</v>
      </c>
      <c r="F5" s="18">
        <v>10.199999999999999</v>
      </c>
      <c r="G5" s="18">
        <v>354.48</v>
      </c>
      <c r="H5" s="18">
        <v>11.46</v>
      </c>
      <c r="I5" s="18">
        <v>8.65</v>
      </c>
      <c r="J5" s="25">
        <v>56.25</v>
      </c>
    </row>
    <row r="6" spans="1:10" x14ac:dyDescent="0.25">
      <c r="A6" s="7"/>
      <c r="B6" s="3" t="s">
        <v>15</v>
      </c>
      <c r="C6" s="35">
        <v>724</v>
      </c>
      <c r="D6" s="24" t="s">
        <v>34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16</v>
      </c>
      <c r="C7" s="35">
        <v>569</v>
      </c>
      <c r="D7" s="24" t="s">
        <v>31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 t="s">
        <v>29</v>
      </c>
      <c r="C8" s="38"/>
      <c r="D8" s="26"/>
      <c r="E8" s="19"/>
      <c r="F8" s="33">
        <f>SUM(F4:F7)</f>
        <v>43.079999999999991</v>
      </c>
      <c r="G8" s="19">
        <f>SUM(G4:G7)</f>
        <v>682.68000000000006</v>
      </c>
      <c r="H8" s="19">
        <f>SUM(H4:H7)</f>
        <v>24.22</v>
      </c>
      <c r="I8" s="19">
        <f>SUM(I4:I7)</f>
        <v>18.36</v>
      </c>
      <c r="J8" s="27">
        <f>SUM(J4:J7)</f>
        <v>101.77</v>
      </c>
    </row>
    <row r="9" spans="1:10" x14ac:dyDescent="0.25">
      <c r="A9" s="5" t="s">
        <v>17</v>
      </c>
      <c r="B9" s="11" t="s">
        <v>18</v>
      </c>
      <c r="C9" s="34">
        <v>605</v>
      </c>
      <c r="D9" s="1" t="s">
        <v>41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35"/>
      <c r="D10" s="24"/>
      <c r="E10" s="18"/>
      <c r="F10" s="18">
        <f>SUM(F8:F9)</f>
        <v>53.719999999999992</v>
      </c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>
        <v>25</v>
      </c>
      <c r="D12" s="28" t="s">
        <v>36</v>
      </c>
      <c r="E12" s="20">
        <v>100</v>
      </c>
      <c r="F12" s="20">
        <v>11.82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 x14ac:dyDescent="0.25">
      <c r="A13" s="7"/>
      <c r="B13" s="3" t="s">
        <v>21</v>
      </c>
      <c r="C13" s="35">
        <v>715</v>
      </c>
      <c r="D13" s="37" t="s">
        <v>39</v>
      </c>
      <c r="E13" s="18">
        <v>255</v>
      </c>
      <c r="F13" s="18">
        <v>15.51</v>
      </c>
      <c r="G13" s="18">
        <v>147.08000000000001</v>
      </c>
      <c r="H13" s="18">
        <v>4.6500000000000004</v>
      </c>
      <c r="I13" s="18">
        <v>9.02</v>
      </c>
      <c r="J13" s="25">
        <v>16.91</v>
      </c>
    </row>
    <row r="14" spans="1:10" x14ac:dyDescent="0.25">
      <c r="A14" s="7"/>
      <c r="B14" s="3" t="s">
        <v>22</v>
      </c>
      <c r="C14" s="35">
        <v>662</v>
      </c>
      <c r="D14" s="24" t="s">
        <v>35</v>
      </c>
      <c r="E14" s="18">
        <v>100</v>
      </c>
      <c r="F14" s="18">
        <v>19.829999999999998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 x14ac:dyDescent="0.25">
      <c r="A15" s="7"/>
      <c r="B15" s="3" t="s">
        <v>23</v>
      </c>
      <c r="C15" s="35">
        <v>706</v>
      </c>
      <c r="D15" s="24" t="s">
        <v>38</v>
      </c>
      <c r="E15" s="18">
        <v>200</v>
      </c>
      <c r="F15" s="18">
        <v>15.39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 x14ac:dyDescent="0.25">
      <c r="A16" s="7"/>
      <c r="B16" s="3" t="s">
        <v>24</v>
      </c>
      <c r="C16" s="35">
        <v>721</v>
      </c>
      <c r="D16" s="24" t="s">
        <v>37</v>
      </c>
      <c r="E16" s="18">
        <v>200</v>
      </c>
      <c r="F16" s="18">
        <v>6.76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 x14ac:dyDescent="0.25">
      <c r="A17" s="7"/>
      <c r="B17" s="3" t="s">
        <v>25</v>
      </c>
      <c r="C17" s="35">
        <v>571</v>
      </c>
      <c r="D17" s="24" t="s">
        <v>40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21" t="s">
        <v>27</v>
      </c>
      <c r="C18" s="22"/>
      <c r="D18" s="30"/>
      <c r="E18" s="22"/>
      <c r="F18" s="22">
        <f>SUM(F12:F17)</f>
        <v>71.91</v>
      </c>
      <c r="G18" s="22">
        <f>SUM(G12:G17)</f>
        <v>789.95</v>
      </c>
      <c r="H18" s="22">
        <f>SUM(H12:H17)</f>
        <v>27.729999999999997</v>
      </c>
      <c r="I18" s="22">
        <f>SUM(I12:I17)</f>
        <v>50.739999999999995</v>
      </c>
      <c r="J18" s="31">
        <f>SUM(J12:J17)</f>
        <v>95.13000000000001</v>
      </c>
    </row>
    <row r="19" spans="1:10" ht="15.75" thickBot="1" x14ac:dyDescent="0.3">
      <c r="A19" s="8"/>
      <c r="B19" s="32" t="s">
        <v>28</v>
      </c>
      <c r="C19" s="19"/>
      <c r="D19" s="26"/>
      <c r="E19" s="19"/>
      <c r="F19" s="33">
        <f>F10+F18</f>
        <v>125.63</v>
      </c>
      <c r="G19" s="19">
        <f>G8+G9+G18</f>
        <v>1517.63</v>
      </c>
      <c r="H19" s="19">
        <f>H8+H9+H18</f>
        <v>52.349999999999994</v>
      </c>
      <c r="I19" s="19">
        <f>I8+I9+I18</f>
        <v>69.5</v>
      </c>
      <c r="J19" s="19">
        <f>J8+J9+J18</f>
        <v>206.7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2024-02-27T07:58:08Z</dcterms:modified>
</cp:coreProperties>
</file>