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<sst xmlns="http://schemas.openxmlformats.org/spreadsheetml/2006/main" count="56" uniqueCount="54">
  <si>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</si>
  <si>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</si>
  <si>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</si>
  <si>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</si>
  <si>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</si>
  <si>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</si>
  <si>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</si>
  <si>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</si>
  <si>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</si>
  <si>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</si>
  <si>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</si>
  <si>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</si>
  <si>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</si>
  <si>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</si>
  <si>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</si>
  <si>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</si>
  <si>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</si>
  <si>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</si>
  <si>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</si>
  <si>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</si>
  <si>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</si>
  <si>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</si>
  <si>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</si>
  <si>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</si>
  <si>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Каша жидкая молочная из гречневой крупы с маслом</t>
  </si>
  <si>
    <t>Сыр (порциями)</t>
  </si>
  <si>
    <t>сыр</t>
  </si>
  <si>
    <t>.200</t>
  </si>
  <si>
    <t>.040</t>
  </si>
  <si>
    <t>Напиток лимонный</t>
  </si>
  <si>
    <t>Хлеб ржано-пшеничный</t>
  </si>
  <si>
    <t>.060</t>
  </si>
  <si>
    <t>183/2011</t>
  </si>
  <si>
    <t>15/2011</t>
  </si>
  <si>
    <t>Чай с молоком</t>
  </si>
  <si>
    <t>378/2011</t>
  </si>
  <si>
    <t>59/2011</t>
  </si>
  <si>
    <t>699*</t>
  </si>
  <si>
    <t>.200/5</t>
  </si>
  <si>
    <t>Салат из моркови с яблоками</t>
  </si>
  <si>
    <t>.100</t>
  </si>
  <si>
    <t>Масло сливочное (порциями)</t>
  </si>
  <si>
    <t>.010</t>
  </si>
  <si>
    <t>гарнир</t>
  </si>
  <si>
    <t>310/2011</t>
  </si>
  <si>
    <t>Картофель отварной</t>
  </si>
  <si>
    <t>.050/50</t>
  </si>
  <si>
    <t>.180</t>
  </si>
  <si>
    <t>Суп картофельный с макаронными изделиями с т/говядиной</t>
  </si>
  <si>
    <t>Птица тушенная в соусе</t>
  </si>
  <si>
    <t>290/2011</t>
  </si>
  <si>
    <t>103/2011</t>
  </si>
  <si>
    <t>.250/5</t>
  </si>
  <si>
    <t>.023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</si>
</sst>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4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7" fontId="1" fillId="0" borderId="3" xfId="1" applyBorder="1"/>
    <xf numFmtId="167" fontId="1" fillId="2" borderId="3" xfId="1" applyFill="1" applyBorder="1" applyProtection="1">
      <protection locked="0"/>
    </xf>
    <xf numFmtId="167" fontId="1" fillId="2" borderId="3" xfId="1" applyFill="1" applyBorder="1" applyAlignment="1" applyProtection="1">
      <alignment wrapText="1"/>
      <protection locked="0"/>
    </xf>
    <xf numFmtId="165" fontId="1" fillId="2" borderId="3" xfId="1" applyNumberFormat="1" applyFill="1" applyBorder="1" applyProtection="1">
      <protection locked="0"/>
    </xf>
    <xf numFmtId="167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5" fontId="4" fillId="0" borderId="1" xfId="1" applyNumberFormat="1" applyFont="1" applyFill="1" applyBorder="1" applyProtection="1">
      <protection locked="0"/>
    </xf>
    <xf numFmtId="167" fontId="1" fillId="0" borderId="8" xfId="1" applyBorder="1"/>
    <xf numFmtId="167" fontId="1" fillId="0" borderId="9" xfId="1" applyBorder="1"/>
    <xf numFmtId="167" fontId="1" fillId="0" borderId="5" xfId="1" applyBorder="1"/>
    <xf numFmtId="167" fontId="1" fillId="0" borderId="6" xfId="1" applyBorder="1"/>
    <xf numFmtId="2" fontId="4" fillId="0" borderId="1" xfId="1" applyNumberFormat="1" applyFont="1" applyBorder="1"/>
    <xf numFmtId="167" fontId="1" fillId="2" borderId="4" xfId="1" applyFill="1" applyBorder="1" applyAlignment="1" applyProtection="1">
      <alignment wrapText="1"/>
      <protection locked="0"/>
    </xf>
    <xf numFmtId="167" fontId="1" fillId="2" borderId="5" xfId="1" applyFill="1" applyBorder="1" applyAlignment="1" applyProtection="1">
      <alignment wrapText="1"/>
      <protection locked="0"/>
    </xf>
    <xf numFmtId="167" fontId="1" fillId="2" borderId="6" xfId="1" applyFill="1" applyBorder="1" applyAlignment="1" applyProtection="1">
      <alignment wrapText="1"/>
      <protection locked="0"/>
    </xf>
    <xf numFmtId="167" fontId="4" fillId="0" borderId="2" xfId="1" applyFont="1" applyBorder="1" applyAlignment="1">
      <alignment horizontal="center" vertical="center"/>
    </xf>
    <xf numFmtId="167" fontId="4" fillId="0" borderId="7" xfId="1" applyFont="1" applyBorder="1" applyAlignment="1">
      <alignment horizontal="center" vertical="center"/>
    </xf>
    <xf numFmtId="167" fontId="4" fillId="0" borderId="3" xfId="1" applyFont="1" applyBorder="1" applyAlignment="1">
      <alignment horizontal="center" vertical="center"/>
    </xf>
    <xf numFmtId="165" fontId="1" fillId="0" borderId="4" xfId="1" applyNumberFormat="1" applyFill="1" applyBorder="1" applyAlignment="1" applyProtection="1">
      <alignment horizontal="center"/>
      <protection locked="0"/>
    </xf>
    <xf numFmtId="165" fontId="1" fillId="0" borderId="5" xfId="1" applyNumberFormat="1" applyFill="1" applyBorder="1" applyAlignment="1" applyProtection="1">
      <alignment horizontal="center"/>
      <protection locked="0"/>
    </xf>
    <xf numFmtId="165" fontId="1" fillId="0" borderId="6" xfId="1" applyNumberFormat="1" applyFill="1" applyBorder="1" applyAlignment="1" applyProtection="1">
      <alignment horizontal="center"/>
      <protection locked="0"/>
    </xf>
    <xf numFmtId="167" fontId="1" fillId="0" borderId="4" xfId="1" applyFill="1" applyBorder="1" applyAlignment="1">
      <alignment horizontal="center"/>
    </xf>
    <xf numFmtId="167" fontId="1" fillId="0" borderId="5" xfId="1" applyFill="1" applyBorder="1" applyAlignment="1">
      <alignment horizontal="center"/>
    </xf>
    <xf numFmtId="167" fontId="1" fillId="0" borderId="6" xfId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1"/>
  <sheetViews>
    <sheetView tabSelected="1" workbookViewId="0">
      <selection activeCell="S11" sqref="S1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7" t="s">
        <v>0</v>
      </c>
      <c r="B1" s="22" t="s">
        <v>22</v>
      </c>
      <c r="C1" s="23"/>
      <c r="D1" s="24"/>
      <c r="E1" s="18" t="s">
        <v>1</v>
      </c>
      <c r="F1" s="2"/>
      <c r="G1" s="18"/>
      <c r="H1" s="18"/>
      <c r="I1" s="18" t="s">
        <v>2</v>
      </c>
      <c r="J1" s="3">
        <v>45350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5" t="s">
        <v>13</v>
      </c>
      <c r="B4" s="4" t="s">
        <v>23</v>
      </c>
      <c r="C4" s="5" t="s">
        <v>32</v>
      </c>
      <c r="D4" s="6" t="s">
        <v>24</v>
      </c>
      <c r="E4" s="15" t="s">
        <v>38</v>
      </c>
      <c r="F4" s="7">
        <v>17.55</v>
      </c>
      <c r="G4" s="7">
        <v>357</v>
      </c>
      <c r="H4" s="7">
        <v>11.3</v>
      </c>
      <c r="I4" s="7">
        <v>12</v>
      </c>
      <c r="J4" s="7">
        <v>51</v>
      </c>
    </row>
    <row r="5" spans="1:10" x14ac:dyDescent="0.25">
      <c r="A5" s="26"/>
      <c r="B5" s="4" t="s">
        <v>26</v>
      </c>
      <c r="C5" s="5" t="s">
        <v>33</v>
      </c>
      <c r="D5" s="6" t="s">
        <v>25</v>
      </c>
      <c r="E5" s="15" t="s">
        <v>53</v>
      </c>
      <c r="F5" s="7">
        <v>20.72</v>
      </c>
      <c r="G5" s="7">
        <v>82</v>
      </c>
      <c r="H5" s="7">
        <v>5.29</v>
      </c>
      <c r="I5" s="7">
        <v>6.78</v>
      </c>
      <c r="J5" s="7">
        <v>0</v>
      </c>
    </row>
    <row r="6" spans="1:10" x14ac:dyDescent="0.25">
      <c r="A6" s="26"/>
      <c r="B6" s="4" t="s">
        <v>14</v>
      </c>
      <c r="C6" s="5" t="s">
        <v>35</v>
      </c>
      <c r="D6" s="6" t="s">
        <v>34</v>
      </c>
      <c r="E6" s="15" t="s">
        <v>27</v>
      </c>
      <c r="F6" s="7">
        <v>6.39</v>
      </c>
      <c r="G6" s="7">
        <v>81</v>
      </c>
      <c r="H6" s="7">
        <v>1.52</v>
      </c>
      <c r="I6" s="7">
        <v>1.35</v>
      </c>
      <c r="J6" s="7">
        <v>15.9</v>
      </c>
    </row>
    <row r="7" spans="1:10" ht="30" x14ac:dyDescent="0.25">
      <c r="A7" s="26"/>
      <c r="B7" s="4"/>
      <c r="C7" s="5"/>
      <c r="D7" s="6" t="s">
        <v>41</v>
      </c>
      <c r="E7" s="15" t="s">
        <v>42</v>
      </c>
      <c r="F7" s="7">
        <v>9.98</v>
      </c>
      <c r="G7" s="7">
        <v>66</v>
      </c>
      <c r="H7" s="7">
        <v>0.08</v>
      </c>
      <c r="I7" s="7">
        <v>7.25</v>
      </c>
      <c r="J7" s="7">
        <v>0.13</v>
      </c>
    </row>
    <row r="8" spans="1:10" x14ac:dyDescent="0.25">
      <c r="A8" s="26"/>
      <c r="B8" s="4" t="s">
        <v>15</v>
      </c>
      <c r="C8" s="5"/>
      <c r="D8" s="6" t="s">
        <v>16</v>
      </c>
      <c r="E8" s="15" t="s">
        <v>28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6"/>
      <c r="B9" s="31"/>
      <c r="C9" s="32"/>
      <c r="D9" s="32"/>
      <c r="E9" s="33"/>
      <c r="F9" s="16">
        <f>SUM(F4:F8)</f>
        <v>58</v>
      </c>
      <c r="G9" s="28"/>
      <c r="H9" s="29"/>
      <c r="I9" s="29"/>
      <c r="J9" s="30"/>
    </row>
    <row r="10" spans="1:10" ht="30" x14ac:dyDescent="0.25">
      <c r="A10" s="25" t="s">
        <v>17</v>
      </c>
      <c r="B10" s="8" t="s">
        <v>18</v>
      </c>
      <c r="C10" s="9" t="s">
        <v>36</v>
      </c>
      <c r="D10" s="10" t="s">
        <v>39</v>
      </c>
      <c r="E10" s="14" t="s">
        <v>40</v>
      </c>
      <c r="F10" s="11">
        <v>8.93</v>
      </c>
      <c r="G10" s="11">
        <v>104</v>
      </c>
      <c r="H10" s="11">
        <v>1.5</v>
      </c>
      <c r="I10" s="11">
        <v>5.08</v>
      </c>
      <c r="J10" s="11">
        <v>13.03</v>
      </c>
    </row>
    <row r="11" spans="1:10" ht="60" x14ac:dyDescent="0.25">
      <c r="A11" s="26"/>
      <c r="B11" s="4" t="s">
        <v>19</v>
      </c>
      <c r="C11" s="5" t="s">
        <v>51</v>
      </c>
      <c r="D11" s="6" t="s">
        <v>48</v>
      </c>
      <c r="E11" s="13" t="s">
        <v>52</v>
      </c>
      <c r="F11" s="7">
        <v>11.35</v>
      </c>
      <c r="G11" s="7">
        <v>106</v>
      </c>
      <c r="H11" s="7">
        <v>2.7</v>
      </c>
      <c r="I11" s="7">
        <v>2.8</v>
      </c>
      <c r="J11" s="7">
        <v>17.600000000000001</v>
      </c>
    </row>
    <row r="12" spans="1:10" x14ac:dyDescent="0.25">
      <c r="A12" s="26"/>
      <c r="B12" s="4" t="s">
        <v>20</v>
      </c>
      <c r="C12" s="5" t="s">
        <v>50</v>
      </c>
      <c r="D12" s="6" t="s">
        <v>49</v>
      </c>
      <c r="E12" s="13" t="s">
        <v>46</v>
      </c>
      <c r="F12" s="7">
        <v>48.49</v>
      </c>
      <c r="G12" s="7">
        <v>162</v>
      </c>
      <c r="H12" s="7">
        <v>13.28</v>
      </c>
      <c r="I12" s="7">
        <v>10.84</v>
      </c>
      <c r="J12" s="7">
        <v>2.9</v>
      </c>
    </row>
    <row r="13" spans="1:10" x14ac:dyDescent="0.25">
      <c r="A13" s="26"/>
      <c r="B13" s="4" t="s">
        <v>43</v>
      </c>
      <c r="C13" s="5" t="s">
        <v>44</v>
      </c>
      <c r="D13" s="6" t="s">
        <v>45</v>
      </c>
      <c r="E13" s="13" t="s">
        <v>47</v>
      </c>
      <c r="F13" s="7">
        <v>15.97</v>
      </c>
      <c r="G13" s="7">
        <v>143</v>
      </c>
      <c r="H13" s="7">
        <v>2.88</v>
      </c>
      <c r="I13" s="7">
        <v>4.32</v>
      </c>
      <c r="J13" s="7">
        <v>23</v>
      </c>
    </row>
    <row r="14" spans="1:10" x14ac:dyDescent="0.25">
      <c r="A14" s="26"/>
      <c r="B14" s="4" t="s">
        <v>21</v>
      </c>
      <c r="C14" s="5" t="s">
        <v>37</v>
      </c>
      <c r="D14" s="6" t="s">
        <v>29</v>
      </c>
      <c r="E14" s="13" t="s">
        <v>27</v>
      </c>
      <c r="F14" s="7">
        <v>6.2</v>
      </c>
      <c r="G14" s="7">
        <v>97</v>
      </c>
      <c r="H14" s="7">
        <v>0.1</v>
      </c>
      <c r="I14" s="7">
        <v>0</v>
      </c>
      <c r="J14" s="7">
        <v>24.2</v>
      </c>
    </row>
    <row r="15" spans="1:10" ht="30" x14ac:dyDescent="0.25">
      <c r="A15" s="27"/>
      <c r="B15" s="5" t="s">
        <v>15</v>
      </c>
      <c r="C15" s="5"/>
      <c r="D15" s="6" t="s">
        <v>30</v>
      </c>
      <c r="E15" s="13" t="s">
        <v>31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9"/>
      <c r="C16" s="19"/>
      <c r="D16" s="19"/>
      <c r="E16" s="19"/>
      <c r="F16" s="21">
        <f>SUM(F10:F15)</f>
        <v>94.300000000000011</v>
      </c>
      <c r="G16" s="19"/>
      <c r="H16" s="19"/>
      <c r="I16" s="19"/>
      <c r="J16" s="20"/>
    </row>
    <row r="17" spans="6:7" x14ac:dyDescent="0.25">
      <c r="F17" s="1">
        <f>SUM(F16,F9)</f>
        <v>152.30000000000001</v>
      </c>
    </row>
    <row r="21" spans="6:7" x14ac:dyDescent="0.25">
      <c r="G21"/>
    </row>
  </sheetData>
  <mergeCells count="5">
    <mergeCell ref="B1:D1"/>
    <mergeCell ref="A10:A15"/>
    <mergeCell ref="A4:A9"/>
    <mergeCell ref="G9:J9"/>
    <mergeCell ref="B9:E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fBMu6AdVgmBGDa/y9fwPK+qOmhQzkMEVqO4StZweHFc=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ghB2u2MqJDfZGEtXPDHXmfOqc2Yk3+sl4edFGG9SnZ8=</DigestValue>
    </Reference>
  </SignedInfo>
  <SignatureValue>g1OIcp0QpAsF9N4yd63ristP7rCY3IekoWai8DeeUnYb+ggIt7hHn4JdJDwb1RA/ZExgqm2KWq2j
kf5MWpY/Yw==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79RRqfWvT2XaIhubd0fiD2F2EUf4QyOZzUFag8IDOCA=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W069+Mt2y5EXcdlq3jnjGszhsCGWA9DAtGiYvdVoFX8=</DigestValue>
      </Reference>
      <Reference URI="/xl/styles.xml?ContentType=application/vnd.openxmlformats-officedocument.spreadsheetml.styles+xml">
        <DigestMethod Algorithm="urn:ietf:params:xml:ns:cpxmlsec:algorithms:gostr34112012-256"/>
        <DigestValue>wb/fOfc49OCp4u1PJkXphXSnLwEksJ3QOD+JPzzEn1Y=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+f5IL0EG3TugNRJ+FpbTw3f5FwaVEYOXkMS27Tq17+Y=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2024-02-27T08:46:26Z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2024-02-27T08:46:26Z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cp:lastPrinted>2023-01-12T14:02:20Z</cp:lastPrinted>
  <dcterms:created xsi:type="dcterms:W3CDTF">2021-05-24T08:43:37Z</dcterms:created>
  <dcterms:modified xsi:type="dcterms:W3CDTF">2024-02-27T08:46:22Z</dcterms:modified>
  <cp:contentStatus/>
</cp:coreProperties>
</file>