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08.02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D19" i="1"/>
  <c r="F40" i="1"/>
  <c r="D40" i="1"/>
  <c r="F35" i="1"/>
  <c r="D35" i="1"/>
  <c r="F27" i="1"/>
  <c r="D27" i="1"/>
  <c r="F13" i="1"/>
  <c r="D13" i="1"/>
</calcChain>
</file>

<file path=xl/sharedStrings.xml><?xml version="1.0" encoding="utf-8"?>
<sst xmlns="http://schemas.openxmlformats.org/spreadsheetml/2006/main" count="100" uniqueCount="71">
  <si>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</si>
  <si>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</si>
  <si>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</si>
  <si>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</si>
  <si>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</si>
  <si>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</si>
  <si>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</si>
  <si>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</si>
  <si>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</si>
  <si>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</si>
  <si>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</si>
  <si>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</si>
  <si>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</si>
  <si>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</si>
  <si>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</si>
  <si>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</si>
  <si>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</si>
  <si>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</si>
  <si>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</si>
  <si>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</si>
  <si>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</si>
  <si>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</si>
  <si>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</si>
  <si>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 xml:space="preserve">Директор __________________             </t>
  </si>
  <si>
    <t>____________ /__________________/</t>
  </si>
  <si>
    <t>Зам.директора ОП АО «ЧХЗ № 2»</t>
  </si>
  <si>
    <t>245/5</t>
  </si>
  <si>
    <t>0,07/0,02/15</t>
  </si>
  <si>
    <t>685*</t>
  </si>
  <si>
    <t>Каша гречневая молочная с маслом</t>
  </si>
  <si>
    <t>14,4/17,24/43</t>
  </si>
  <si>
    <t>Чай с молоком</t>
  </si>
  <si>
    <t>1,6/1,65/17,36</t>
  </si>
  <si>
    <t>431**</t>
  </si>
  <si>
    <t>Салат из свеклы</t>
  </si>
  <si>
    <t>0,76/4,04/4,59</t>
  </si>
  <si>
    <t>39*</t>
  </si>
  <si>
    <t>Суп картофельный с рыбой</t>
  </si>
  <si>
    <t>7,42/4,76/20</t>
  </si>
  <si>
    <t>133*</t>
  </si>
  <si>
    <t>Котлеты из филе кур с соусом</t>
  </si>
  <si>
    <t>9,4/9,56/11,3</t>
  </si>
  <si>
    <t>498*</t>
  </si>
  <si>
    <t>Макаронные отварные</t>
  </si>
  <si>
    <t>5,5/8,5/42,02</t>
  </si>
  <si>
    <t>516*</t>
  </si>
  <si>
    <t>Компот из смеси сухофруктов</t>
  </si>
  <si>
    <t>0,66/0,09/32</t>
  </si>
  <si>
    <t>639*</t>
  </si>
  <si>
    <t>пром.</t>
  </si>
  <si>
    <t>1,27/6,73/7,65</t>
  </si>
  <si>
    <t>16,62/12,46/8,35</t>
  </si>
  <si>
    <t>6,6/10,2/50,42</t>
  </si>
  <si>
    <t>Чай с сахаром</t>
  </si>
  <si>
    <t>10/250</t>
  </si>
  <si>
    <t>Полдник</t>
  </si>
  <si>
    <t>Бананы св.порциями</t>
  </si>
  <si>
    <t>1,5/0,05/21</t>
  </si>
  <si>
    <t>Булочка творожная</t>
  </si>
  <si>
    <t>8,65/9,8/9,02</t>
  </si>
  <si>
    <t>786*</t>
  </si>
  <si>
    <t>Напиток апельсиновый</t>
  </si>
  <si>
    <t>0,2/0,04/25,73</t>
  </si>
  <si>
    <t>280/5</t>
  </si>
  <si>
    <t>Масло сливочное порциями</t>
  </si>
  <si>
    <t>15</t>
  </si>
  <si>
    <t>0,3/10,8/0,2</t>
  </si>
  <si>
    <t>Приятного аппетита!</t>
  </si>
  <si>
    <t>90(50/40)</t>
  </si>
  <si>
    <t>100(60/40)</t>
  </si>
  <si>
    <t xml:space="preserve">           08.02.2024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</si>
</sst>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;\-0.00\ "/>
  </numFmts>
  <fonts count="33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72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178" fontId="0" fillId="0" borderId="10" xfId="0" applyNumberFormat="1" applyBorder="1"/>
    <xf numFmtId="0" fontId="32" fillId="15" borderId="0" xfId="0" applyFont="1" applyFill="1"/>
    <xf numFmtId="0" fontId="0" fillId="0" borderId="0" xfId="0" applyAlignment="1">
      <alignment horizontal="right"/>
    </xf>
    <xf numFmtId="0" fontId="32" fillId="15" borderId="0" xfId="0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0" xfId="0" applyFont="1"/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/>
    <xf numFmtId="0" fontId="26" fillId="0" borderId="12" xfId="0" applyFont="1" applyBorder="1"/>
    <xf numFmtId="0" fontId="26" fillId="0" borderId="14" xfId="0" applyFont="1" applyBorder="1"/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31" fillId="0" borderId="13" xfId="0" applyFont="1" applyBorder="1"/>
    <xf numFmtId="0" fontId="31" fillId="0" borderId="12" xfId="0" applyFont="1" applyBorder="1"/>
    <xf numFmtId="0" fontId="31" fillId="0" borderId="14" xfId="0" applyFont="1" applyBorder="1"/>
    <xf numFmtId="0" fontId="27" fillId="0" borderId="13" xfId="0" applyFont="1" applyBorder="1"/>
    <xf numFmtId="0" fontId="27" fillId="0" borderId="12" xfId="0" applyFont="1" applyBorder="1"/>
    <xf numFmtId="0" fontId="27" fillId="0" borderId="14" xfId="0" applyFont="1" applyBorder="1"/>
    <xf numFmtId="0" fontId="26" fillId="0" borderId="13" xfId="0" applyFont="1" applyBorder="1"/>
    <xf numFmtId="0" fontId="26" fillId="0" borderId="12" xfId="0" applyFont="1" applyBorder="1"/>
    <xf numFmtId="0" fontId="26" fillId="0" borderId="14" xfId="0" applyFont="1" applyBorder="1"/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2" zoomScaleNormal="100" workbookViewId="0">
      <selection sqref="A1:H44"/>
    </sheetView>
  </sheetViews>
  <sheetFormatPr defaultRowHeight="12.75" x14ac:dyDescent="0.2"/>
  <cols>
    <col min="1" max="1" width="11.5703125" customWidth="1"/>
    <col min="2" max="2" width="19.85546875" customWidth="1"/>
    <col min="3" max="3" width="8.28515625" customWidth="1"/>
    <col min="4" max="4" width="9.7109375" customWidth="1"/>
    <col min="5" max="5" width="9.42578125" customWidth="1"/>
    <col min="6" max="6" width="10" customWidth="1"/>
    <col min="7" max="7" width="9" customWidth="1"/>
    <col min="8" max="8" width="8.85546875" customWidth="1"/>
  </cols>
  <sheetData>
    <row r="1" spans="1:10" ht="15.75" x14ac:dyDescent="0.25">
      <c r="A1" s="8" t="s">
        <v>0</v>
      </c>
      <c r="B1" s="8"/>
      <c r="C1" s="8"/>
      <c r="D1" s="8"/>
      <c r="E1" s="8"/>
      <c r="F1" s="8"/>
      <c r="G1" s="8"/>
      <c r="H1" s="9"/>
    </row>
    <row r="2" spans="1:10" ht="15.75" x14ac:dyDescent="0.25">
      <c r="A2" s="8" t="s">
        <v>23</v>
      </c>
      <c r="B2" s="8"/>
      <c r="C2" s="8"/>
      <c r="D2" s="8"/>
      <c r="E2" s="8" t="s">
        <v>25</v>
      </c>
      <c r="F2" s="8"/>
      <c r="G2" s="10"/>
      <c r="H2" s="9"/>
    </row>
    <row r="3" spans="1:10" ht="15.75" x14ac:dyDescent="0.25">
      <c r="A3" s="8" t="s">
        <v>24</v>
      </c>
      <c r="B3" s="8"/>
      <c r="C3" s="8"/>
      <c r="D3" s="8"/>
      <c r="E3" s="8" t="s">
        <v>1</v>
      </c>
      <c r="F3" s="8"/>
      <c r="G3" s="10"/>
      <c r="H3" s="9"/>
    </row>
    <row r="4" spans="1:10" ht="15.75" x14ac:dyDescent="0.25">
      <c r="A4" s="8"/>
      <c r="B4" s="8"/>
      <c r="C4" s="11" t="s">
        <v>9</v>
      </c>
      <c r="D4" s="12"/>
      <c r="E4" s="8"/>
      <c r="F4" s="8"/>
      <c r="G4" s="8"/>
      <c r="H4" s="10"/>
    </row>
    <row r="5" spans="1:10" ht="15.75" x14ac:dyDescent="0.25">
      <c r="A5" s="8"/>
      <c r="B5" s="8"/>
      <c r="C5" s="11" t="s">
        <v>70</v>
      </c>
      <c r="D5" s="12"/>
      <c r="E5" s="8"/>
      <c r="F5" s="8"/>
      <c r="G5" s="8"/>
      <c r="H5" s="10"/>
    </row>
    <row r="6" spans="1:10" ht="15.75" x14ac:dyDescent="0.25">
      <c r="A6" s="8"/>
      <c r="B6" s="8"/>
      <c r="C6" s="11" t="s">
        <v>67</v>
      </c>
      <c r="D6" s="12"/>
      <c r="E6" s="8"/>
      <c r="F6" s="8"/>
      <c r="G6" s="8"/>
      <c r="H6" s="10"/>
    </row>
    <row r="7" spans="1:10" ht="27" customHeight="1" x14ac:dyDescent="0.2">
      <c r="A7" s="45" t="s">
        <v>2</v>
      </c>
      <c r="B7" s="45"/>
      <c r="C7" s="45"/>
      <c r="D7" s="13" t="s">
        <v>3</v>
      </c>
      <c r="E7" s="13" t="s">
        <v>4</v>
      </c>
      <c r="F7" s="25" t="s">
        <v>11</v>
      </c>
      <c r="G7" s="25" t="s">
        <v>5</v>
      </c>
      <c r="H7" s="25" t="s">
        <v>10</v>
      </c>
    </row>
    <row r="8" spans="1:10" ht="15.75" customHeight="1" x14ac:dyDescent="0.2">
      <c r="A8" s="49" t="s">
        <v>13</v>
      </c>
      <c r="B8" s="50"/>
      <c r="C8" s="51"/>
      <c r="D8" s="27"/>
      <c r="E8" s="28"/>
      <c r="F8" s="13"/>
      <c r="G8" s="23"/>
      <c r="H8" s="23"/>
    </row>
    <row r="9" spans="1:10" ht="15.75" customHeight="1" x14ac:dyDescent="0.25">
      <c r="A9" s="52" t="s">
        <v>29</v>
      </c>
      <c r="B9" s="52"/>
      <c r="C9" s="52"/>
      <c r="D9" s="30">
        <v>15.39</v>
      </c>
      <c r="E9" s="15" t="s">
        <v>26</v>
      </c>
      <c r="F9" s="16">
        <v>382</v>
      </c>
      <c r="G9" s="20" t="s">
        <v>30</v>
      </c>
      <c r="H9" s="39" t="s">
        <v>19</v>
      </c>
      <c r="I9" s="7"/>
      <c r="J9" s="4"/>
    </row>
    <row r="10" spans="1:10" ht="2.25" hidden="1" customHeight="1" x14ac:dyDescent="0.25">
      <c r="A10" s="52"/>
      <c r="B10" s="52"/>
      <c r="C10" s="52"/>
      <c r="D10" s="30"/>
      <c r="E10" s="15"/>
      <c r="F10" s="16"/>
      <c r="G10" s="20"/>
      <c r="H10" s="24"/>
    </row>
    <row r="11" spans="1:10" ht="16.5" customHeight="1" x14ac:dyDescent="0.25">
      <c r="A11" s="46" t="s">
        <v>31</v>
      </c>
      <c r="B11" s="47"/>
      <c r="C11" s="48"/>
      <c r="D11" s="30">
        <v>5.86</v>
      </c>
      <c r="E11" s="15" t="s">
        <v>12</v>
      </c>
      <c r="F11" s="16">
        <v>86</v>
      </c>
      <c r="G11" s="20" t="s">
        <v>32</v>
      </c>
      <c r="H11" s="24" t="s">
        <v>33</v>
      </c>
    </row>
    <row r="12" spans="1:10" ht="17.25" customHeight="1" x14ac:dyDescent="0.25">
      <c r="A12" s="29" t="s">
        <v>20</v>
      </c>
      <c r="B12" s="29"/>
      <c r="C12" s="29"/>
      <c r="D12" s="30">
        <v>3.75</v>
      </c>
      <c r="E12" s="15" t="s">
        <v>17</v>
      </c>
      <c r="F12" s="16">
        <v>132.5</v>
      </c>
      <c r="G12" s="20" t="s">
        <v>18</v>
      </c>
      <c r="H12" s="20"/>
      <c r="J12" s="4"/>
    </row>
    <row r="13" spans="1:10" ht="16.5" customHeight="1" x14ac:dyDescent="0.2">
      <c r="A13" s="53" t="s">
        <v>6</v>
      </c>
      <c r="B13" s="54"/>
      <c r="C13" s="55"/>
      <c r="D13" s="33">
        <f>D9+D10+D11+D12</f>
        <v>25</v>
      </c>
      <c r="E13" s="17"/>
      <c r="F13" s="17">
        <f>F9+F10+F11+F12</f>
        <v>600.5</v>
      </c>
      <c r="G13" s="21"/>
      <c r="H13" s="23"/>
    </row>
    <row r="14" spans="1:10" ht="17.25" customHeight="1" x14ac:dyDescent="0.2">
      <c r="A14" s="49" t="s">
        <v>14</v>
      </c>
      <c r="B14" s="50"/>
      <c r="C14" s="51"/>
      <c r="D14" s="27"/>
      <c r="E14" s="13"/>
      <c r="F14" s="13"/>
      <c r="G14" s="21"/>
      <c r="H14" s="23"/>
    </row>
    <row r="15" spans="1:10" ht="18" customHeight="1" x14ac:dyDescent="0.25">
      <c r="A15" s="52" t="s">
        <v>29</v>
      </c>
      <c r="B15" s="52"/>
      <c r="C15" s="52"/>
      <c r="D15" s="30">
        <v>15.88</v>
      </c>
      <c r="E15" s="15" t="s">
        <v>63</v>
      </c>
      <c r="F15" s="16">
        <v>410</v>
      </c>
      <c r="G15" s="20" t="s">
        <v>30</v>
      </c>
      <c r="H15" s="39" t="s">
        <v>19</v>
      </c>
      <c r="I15" s="6"/>
    </row>
    <row r="16" spans="1:10" ht="17.25" customHeight="1" x14ac:dyDescent="0.25">
      <c r="A16" s="46" t="s">
        <v>64</v>
      </c>
      <c r="B16" s="47"/>
      <c r="C16" s="48"/>
      <c r="D16" s="30">
        <v>10.24</v>
      </c>
      <c r="E16" s="15" t="s">
        <v>65</v>
      </c>
      <c r="F16" s="16">
        <v>98.58</v>
      </c>
      <c r="G16" s="20" t="s">
        <v>66</v>
      </c>
      <c r="H16" s="24"/>
      <c r="I16" s="7"/>
    </row>
    <row r="17" spans="1:9" ht="15" customHeight="1" x14ac:dyDescent="0.25">
      <c r="A17" s="59" t="s">
        <v>53</v>
      </c>
      <c r="B17" s="59"/>
      <c r="C17" s="59"/>
      <c r="D17" s="30">
        <v>2.15</v>
      </c>
      <c r="E17" s="15" t="s">
        <v>12</v>
      </c>
      <c r="F17" s="16">
        <v>60</v>
      </c>
      <c r="G17" s="20" t="s">
        <v>27</v>
      </c>
      <c r="H17" s="20" t="s">
        <v>28</v>
      </c>
    </row>
    <row r="18" spans="1:9" ht="17.25" customHeight="1" x14ac:dyDescent="0.25">
      <c r="A18" s="29" t="s">
        <v>20</v>
      </c>
      <c r="B18" s="29"/>
      <c r="C18" s="29"/>
      <c r="D18" s="30">
        <v>1.73</v>
      </c>
      <c r="E18" s="15" t="s">
        <v>17</v>
      </c>
      <c r="F18" s="16">
        <v>132.5</v>
      </c>
      <c r="G18" s="20" t="s">
        <v>18</v>
      </c>
      <c r="H18" s="20"/>
    </row>
    <row r="19" spans="1:9" ht="17.25" customHeight="1" x14ac:dyDescent="0.2">
      <c r="A19" s="53" t="s">
        <v>6</v>
      </c>
      <c r="B19" s="54"/>
      <c r="C19" s="55"/>
      <c r="D19" s="33">
        <f>D15+D16+D17+D18</f>
        <v>30</v>
      </c>
      <c r="E19" s="17"/>
      <c r="F19" s="17">
        <f>F15+F16+F17+F18</f>
        <v>701.07999999999993</v>
      </c>
      <c r="G19" s="21"/>
      <c r="H19" s="23"/>
    </row>
    <row r="20" spans="1:9" ht="15.75" customHeight="1" x14ac:dyDescent="0.2">
      <c r="A20" s="31"/>
      <c r="B20" s="26" t="s">
        <v>15</v>
      </c>
      <c r="C20" s="32"/>
      <c r="D20" s="33"/>
      <c r="E20" s="17"/>
      <c r="F20" s="17"/>
      <c r="G20" s="21"/>
      <c r="H20" s="23"/>
    </row>
    <row r="21" spans="1:9" ht="15.75" customHeight="1" x14ac:dyDescent="0.2">
      <c r="A21" s="34" t="s">
        <v>34</v>
      </c>
      <c r="B21" s="26"/>
      <c r="C21" s="32"/>
      <c r="D21" s="27">
        <v>5.28</v>
      </c>
      <c r="E21" s="13">
        <v>60</v>
      </c>
      <c r="F21" s="13">
        <v>103</v>
      </c>
      <c r="G21" s="21" t="s">
        <v>35</v>
      </c>
      <c r="H21" s="40" t="s">
        <v>36</v>
      </c>
      <c r="I21" s="22"/>
    </row>
    <row r="22" spans="1:9" ht="18" customHeight="1" x14ac:dyDescent="0.25">
      <c r="A22" s="69" t="s">
        <v>37</v>
      </c>
      <c r="B22" s="70"/>
      <c r="C22" s="71"/>
      <c r="D22" s="30">
        <v>11.69</v>
      </c>
      <c r="E22" s="16" t="s">
        <v>54</v>
      </c>
      <c r="F22" s="16">
        <v>156</v>
      </c>
      <c r="G22" s="20" t="s">
        <v>38</v>
      </c>
      <c r="H22" s="41" t="s">
        <v>39</v>
      </c>
    </row>
    <row r="23" spans="1:9" ht="17.25" customHeight="1" x14ac:dyDescent="0.25">
      <c r="A23" s="35" t="s">
        <v>40</v>
      </c>
      <c r="B23" s="36"/>
      <c r="C23" s="37"/>
      <c r="D23" s="30">
        <v>34.86</v>
      </c>
      <c r="E23" s="16" t="s">
        <v>68</v>
      </c>
      <c r="F23" s="18">
        <v>165</v>
      </c>
      <c r="G23" s="20" t="s">
        <v>41</v>
      </c>
      <c r="H23" s="39" t="s">
        <v>42</v>
      </c>
      <c r="I23" s="5"/>
    </row>
    <row r="24" spans="1:9" ht="16.5" customHeight="1" x14ac:dyDescent="0.25">
      <c r="A24" s="35" t="s">
        <v>43</v>
      </c>
      <c r="B24" s="36"/>
      <c r="C24" s="37"/>
      <c r="D24" s="30">
        <v>7.52</v>
      </c>
      <c r="E24" s="16">
        <v>150</v>
      </c>
      <c r="F24" s="16">
        <v>204</v>
      </c>
      <c r="G24" s="20" t="s">
        <v>44</v>
      </c>
      <c r="H24" s="20" t="s">
        <v>45</v>
      </c>
    </row>
    <row r="25" spans="1:9" ht="15.75" customHeight="1" x14ac:dyDescent="0.25">
      <c r="A25" s="52" t="s">
        <v>46</v>
      </c>
      <c r="B25" s="52"/>
      <c r="C25" s="52"/>
      <c r="D25" s="30">
        <v>4.34</v>
      </c>
      <c r="E25" s="15" t="s">
        <v>12</v>
      </c>
      <c r="F25" s="16">
        <v>116</v>
      </c>
      <c r="G25" s="20" t="s">
        <v>47</v>
      </c>
      <c r="H25" s="39" t="s">
        <v>48</v>
      </c>
    </row>
    <row r="26" spans="1:9" ht="15.75" customHeight="1" x14ac:dyDescent="0.25">
      <c r="A26" s="66" t="s">
        <v>21</v>
      </c>
      <c r="B26" s="67"/>
      <c r="C26" s="68"/>
      <c r="D26" s="30">
        <v>4.3099999999999996</v>
      </c>
      <c r="E26" s="16">
        <v>60</v>
      </c>
      <c r="F26" s="16">
        <v>130</v>
      </c>
      <c r="G26" s="20" t="s">
        <v>22</v>
      </c>
      <c r="H26" s="20" t="s">
        <v>49</v>
      </c>
    </row>
    <row r="27" spans="1:9" ht="16.5" customHeight="1" x14ac:dyDescent="0.2">
      <c r="A27" s="60" t="s">
        <v>6</v>
      </c>
      <c r="B27" s="61"/>
      <c r="C27" s="62"/>
      <c r="D27" s="33">
        <f>D21+D22+D23+D24+D25+D26</f>
        <v>68</v>
      </c>
      <c r="E27" s="17"/>
      <c r="F27" s="17">
        <f>F21+F22+F23+F24+F25+F26</f>
        <v>874</v>
      </c>
      <c r="G27" s="21"/>
      <c r="H27" s="23"/>
    </row>
    <row r="28" spans="1:9" ht="14.25" customHeight="1" x14ac:dyDescent="0.2">
      <c r="A28" s="31"/>
      <c r="B28" s="26" t="s">
        <v>16</v>
      </c>
      <c r="C28" s="32"/>
      <c r="D28" s="33"/>
      <c r="E28" s="17"/>
      <c r="F28" s="17"/>
      <c r="G28" s="21"/>
      <c r="H28" s="23"/>
    </row>
    <row r="29" spans="1:9" ht="14.25" customHeight="1" x14ac:dyDescent="0.2">
      <c r="A29" s="34" t="s">
        <v>34</v>
      </c>
      <c r="B29" s="26"/>
      <c r="C29" s="32"/>
      <c r="D29" s="27">
        <v>8.8000000000000007</v>
      </c>
      <c r="E29" s="13">
        <v>100</v>
      </c>
      <c r="F29" s="13">
        <v>171.67</v>
      </c>
      <c r="G29" s="21" t="s">
        <v>50</v>
      </c>
      <c r="H29" s="40" t="s">
        <v>36</v>
      </c>
    </row>
    <row r="30" spans="1:9" ht="16.5" customHeight="1" x14ac:dyDescent="0.25">
      <c r="A30" s="69" t="s">
        <v>37</v>
      </c>
      <c r="B30" s="70"/>
      <c r="C30" s="71"/>
      <c r="D30" s="30">
        <v>11.69</v>
      </c>
      <c r="E30" s="16" t="s">
        <v>54</v>
      </c>
      <c r="F30" s="16">
        <v>156</v>
      </c>
      <c r="G30" s="20" t="s">
        <v>38</v>
      </c>
      <c r="H30" s="41" t="s">
        <v>39</v>
      </c>
      <c r="I30" s="5"/>
    </row>
    <row r="31" spans="1:9" ht="17.25" customHeight="1" x14ac:dyDescent="0.25">
      <c r="A31" s="35" t="s">
        <v>40</v>
      </c>
      <c r="B31" s="36"/>
      <c r="C31" s="37"/>
      <c r="D31" s="30">
        <v>36.03</v>
      </c>
      <c r="E31" s="16" t="s">
        <v>69</v>
      </c>
      <c r="F31" s="18">
        <v>198</v>
      </c>
      <c r="G31" s="20" t="s">
        <v>51</v>
      </c>
      <c r="H31" s="39" t="s">
        <v>42</v>
      </c>
      <c r="I31" s="5"/>
    </row>
    <row r="32" spans="1:9" ht="17.25" customHeight="1" x14ac:dyDescent="0.25">
      <c r="A32" s="35" t="s">
        <v>43</v>
      </c>
      <c r="B32" s="36"/>
      <c r="C32" s="37"/>
      <c r="D32" s="30">
        <v>9.02</v>
      </c>
      <c r="E32" s="16">
        <v>180</v>
      </c>
      <c r="F32" s="16">
        <v>244.8</v>
      </c>
      <c r="G32" s="20" t="s">
        <v>52</v>
      </c>
      <c r="H32" s="20" t="s">
        <v>45</v>
      </c>
    </row>
    <row r="33" spans="1:8" ht="17.25" customHeight="1" x14ac:dyDescent="0.25">
      <c r="A33" s="59" t="s">
        <v>53</v>
      </c>
      <c r="B33" s="59"/>
      <c r="C33" s="59"/>
      <c r="D33" s="30">
        <v>2.15</v>
      </c>
      <c r="E33" s="15" t="s">
        <v>12</v>
      </c>
      <c r="F33" s="16">
        <v>60</v>
      </c>
      <c r="G33" s="20" t="s">
        <v>27</v>
      </c>
      <c r="H33" s="20" t="s">
        <v>28</v>
      </c>
    </row>
    <row r="34" spans="1:8" ht="15" customHeight="1" x14ac:dyDescent="0.25">
      <c r="A34" s="66" t="s">
        <v>21</v>
      </c>
      <c r="B34" s="67"/>
      <c r="C34" s="68"/>
      <c r="D34" s="30">
        <v>4.3099999999999996</v>
      </c>
      <c r="E34" s="16">
        <v>60</v>
      </c>
      <c r="F34" s="16">
        <v>130</v>
      </c>
      <c r="G34" s="20" t="s">
        <v>22</v>
      </c>
      <c r="H34" s="20" t="s">
        <v>49</v>
      </c>
    </row>
    <row r="35" spans="1:8" ht="17.25" customHeight="1" x14ac:dyDescent="0.2">
      <c r="A35" s="60" t="s">
        <v>6</v>
      </c>
      <c r="B35" s="61"/>
      <c r="C35" s="62"/>
      <c r="D35" s="38">
        <f>D29+D30+D31+D32+D33+D34</f>
        <v>72.000000000000014</v>
      </c>
      <c r="E35" s="19">
        <v>900</v>
      </c>
      <c r="F35" s="19">
        <f>F29+F30+F31+F32+F33+F34</f>
        <v>960.47</v>
      </c>
      <c r="G35" s="20"/>
      <c r="H35" s="39"/>
    </row>
    <row r="36" spans="1:8" ht="15" customHeight="1" x14ac:dyDescent="0.2">
      <c r="A36" s="56" t="s">
        <v>55</v>
      </c>
      <c r="B36" s="57"/>
      <c r="C36" s="58"/>
      <c r="D36" s="19"/>
      <c r="E36" s="19"/>
      <c r="F36" s="19"/>
      <c r="G36" s="20"/>
      <c r="H36" s="20"/>
    </row>
    <row r="37" spans="1:8" ht="17.25" customHeight="1" x14ac:dyDescent="0.25">
      <c r="A37" s="46" t="s">
        <v>56</v>
      </c>
      <c r="B37" s="47"/>
      <c r="C37" s="48"/>
      <c r="D37" s="16">
        <v>14.38</v>
      </c>
      <c r="E37" s="16">
        <v>80</v>
      </c>
      <c r="F37" s="16">
        <v>82</v>
      </c>
      <c r="G37" s="20" t="s">
        <v>57</v>
      </c>
      <c r="H37" s="20"/>
    </row>
    <row r="38" spans="1:8" ht="17.25" customHeight="1" x14ac:dyDescent="0.25">
      <c r="A38" s="46" t="s">
        <v>58</v>
      </c>
      <c r="B38" s="47"/>
      <c r="C38" s="48"/>
      <c r="D38" s="16">
        <v>9.76</v>
      </c>
      <c r="E38" s="16">
        <v>50</v>
      </c>
      <c r="F38" s="16">
        <v>176</v>
      </c>
      <c r="G38" s="20" t="s">
        <v>59</v>
      </c>
      <c r="H38" s="20" t="s">
        <v>60</v>
      </c>
    </row>
    <row r="39" spans="1:8" ht="17.25" customHeight="1" x14ac:dyDescent="0.25">
      <c r="A39" s="42" t="s">
        <v>61</v>
      </c>
      <c r="B39" s="43"/>
      <c r="C39" s="44"/>
      <c r="D39" s="16">
        <v>5.86</v>
      </c>
      <c r="E39" s="16">
        <v>200</v>
      </c>
      <c r="F39" s="16">
        <v>100</v>
      </c>
      <c r="G39" s="20" t="s">
        <v>62</v>
      </c>
      <c r="H39" s="20"/>
    </row>
    <row r="40" spans="1:8" ht="17.25" customHeight="1" x14ac:dyDescent="0.2">
      <c r="A40" s="63" t="s">
        <v>6</v>
      </c>
      <c r="B40" s="64"/>
      <c r="C40" s="65"/>
      <c r="D40" s="19">
        <f>D37+D38+D39</f>
        <v>30</v>
      </c>
      <c r="E40" s="19"/>
      <c r="F40" s="19">
        <f>F37+F38+F39</f>
        <v>358</v>
      </c>
      <c r="G40" s="20"/>
      <c r="H40" s="20"/>
    </row>
    <row r="41" spans="1:8" ht="15.75" x14ac:dyDescent="0.25">
      <c r="A41" s="8"/>
      <c r="B41" s="14" t="s">
        <v>7</v>
      </c>
      <c r="C41" s="14"/>
      <c r="D41" s="14"/>
      <c r="E41" s="14"/>
      <c r="F41" s="8"/>
      <c r="G41" s="8"/>
      <c r="H41" s="10"/>
    </row>
    <row r="42" spans="1:8" ht="2.25" hidden="1" customHeight="1" x14ac:dyDescent="0.25">
      <c r="A42" s="8"/>
      <c r="B42" s="14"/>
      <c r="C42" s="14"/>
      <c r="D42" s="14"/>
      <c r="E42" s="14"/>
      <c r="F42" s="8"/>
      <c r="G42" s="8"/>
      <c r="H42" s="10"/>
    </row>
    <row r="43" spans="1:8" ht="15.75" x14ac:dyDescent="0.25">
      <c r="A43" s="8"/>
      <c r="B43" s="14" t="s">
        <v>8</v>
      </c>
      <c r="C43" s="14"/>
      <c r="D43" s="14"/>
      <c r="E43" s="14"/>
      <c r="F43" s="8"/>
      <c r="G43" s="8"/>
      <c r="H43" s="10"/>
    </row>
    <row r="44" spans="1:8" ht="15" x14ac:dyDescent="0.2">
      <c r="A44" s="1"/>
      <c r="B44" s="3"/>
      <c r="C44" s="3"/>
      <c r="D44" s="3"/>
      <c r="E44" s="3"/>
      <c r="F44" s="1"/>
      <c r="G44" s="1"/>
      <c r="H44" s="2"/>
    </row>
    <row r="45" spans="1:8" ht="15" x14ac:dyDescent="0.2">
      <c r="A45" s="1"/>
      <c r="B45" s="3"/>
      <c r="C45" s="3"/>
      <c r="D45" s="3"/>
      <c r="E45" s="3"/>
      <c r="F45" s="1"/>
      <c r="G45" s="1"/>
      <c r="H45" s="2"/>
    </row>
    <row r="46" spans="1:8" ht="15" x14ac:dyDescent="0.2">
      <c r="A46" s="1"/>
      <c r="B46" s="3"/>
      <c r="C46" s="3"/>
      <c r="D46" s="3"/>
      <c r="E46" s="3"/>
      <c r="F46" s="1"/>
      <c r="G46" s="1"/>
      <c r="H46" s="2"/>
    </row>
  </sheetData>
  <mergeCells count="23">
    <mergeCell ref="A40:C40"/>
    <mergeCell ref="A34:C34"/>
    <mergeCell ref="A14:C14"/>
    <mergeCell ref="A35:C35"/>
    <mergeCell ref="A26:C26"/>
    <mergeCell ref="A33:C33"/>
    <mergeCell ref="A30:C30"/>
    <mergeCell ref="A19:C19"/>
    <mergeCell ref="A25:C25"/>
    <mergeCell ref="A22:C22"/>
    <mergeCell ref="A37:C37"/>
    <mergeCell ref="A38:C38"/>
    <mergeCell ref="A10:C10"/>
    <mergeCell ref="A11:C11"/>
    <mergeCell ref="A17:C17"/>
    <mergeCell ref="A27:C27"/>
    <mergeCell ref="A15:C15"/>
    <mergeCell ref="A7:C7"/>
    <mergeCell ref="A16:C16"/>
    <mergeCell ref="A8:C8"/>
    <mergeCell ref="A9:C9"/>
    <mergeCell ref="A13:C13"/>
    <mergeCell ref="A36:C36"/>
  </mergeCells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2024-02-06T10:08:30Z</cp:lastPrinted>
  <dcterms:created xsi:type="dcterms:W3CDTF">2016-11-21T10:05:25Z</dcterms:created>
  <dcterms:modified xsi:type="dcterms:W3CDTF">2024-02-07T11:12:00Z</dcterms:modified>
</cp:coreProperties>
</file>