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 iterateDelta="1E-4"/>
</workbook>
</file>

<file path=xl/calcChain.xml><?xml version="1.0" encoding="utf-8"?>
<calcChain xmlns="http://schemas.openxmlformats.org/spreadsheetml/2006/main">
  <c r="F15" i="1" l="1"/>
  <c r="F9" i="1"/>
  <c r="F16" i="1" l="1"/>
</calcChain>
</file>

<file path=xl/sharedStrings.xml><?xml version="1.0" encoding="utf-8"?>
<sst xmlns="http://schemas.openxmlformats.org/spreadsheetml/2006/main" count="53" uniqueCount="50">
  <si>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</si>
  <si>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</si>
  <si>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</si>
  <si>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</si>
  <si>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</si>
  <si>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</si>
  <si>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</si>
  <si>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</si>
  <si>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</si>
  <si>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</si>
  <si>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</si>
  <si>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</si>
  <si>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</si>
  <si>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</si>
  <si>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</si>
  <si>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</si>
  <si>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</si>
  <si>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</si>
  <si>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</si>
  <si>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</si>
  <si>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</si>
  <si>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</si>
  <si>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</si>
  <si>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</si>
  <si>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Каша жидкая молочная из гречневой крупы с маслом</t>
  </si>
  <si>
    <t>Сыр (порциями)</t>
  </si>
  <si>
    <t>сыр</t>
  </si>
  <si>
    <t>.200</t>
  </si>
  <si>
    <t>.040</t>
  </si>
  <si>
    <t>Напиток лимонный</t>
  </si>
  <si>
    <t>Хлеб ржано-пшеничный</t>
  </si>
  <si>
    <t>.060</t>
  </si>
  <si>
    <t>183/2011</t>
  </si>
  <si>
    <t>15/2011</t>
  </si>
  <si>
    <t>Чай с молоком</t>
  </si>
  <si>
    <t>378/2011</t>
  </si>
  <si>
    <t>699*</t>
  </si>
  <si>
    <t>.200/5</t>
  </si>
  <si>
    <t>фрукт</t>
  </si>
  <si>
    <t>Салат из моркови с яблоками</t>
  </si>
  <si>
    <t>Слойка овощная с мясом</t>
  </si>
  <si>
    <t>.220</t>
  </si>
  <si>
    <t>59/2011</t>
  </si>
  <si>
    <t>96/2011</t>
  </si>
  <si>
    <t>78****</t>
  </si>
  <si>
    <t xml:space="preserve">Рассольник ленинградский со сметаной </t>
  </si>
  <si>
    <t>.250/5</t>
  </si>
  <si>
    <t>Яблоко</t>
  </si>
  <si>
    <t>.133</t>
  </si>
  <si>
    <t>.021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</si>
</sst>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34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7" fontId="1" fillId="0" borderId="3" xfId="1" applyBorder="1"/>
    <xf numFmtId="167" fontId="1" fillId="2" borderId="3" xfId="1" applyFill="1" applyBorder="1" applyProtection="1">
      <protection locked="0"/>
    </xf>
    <xf numFmtId="167" fontId="1" fillId="2" borderId="3" xfId="1" applyFill="1" applyBorder="1" applyAlignment="1" applyProtection="1">
      <alignment wrapText="1"/>
      <protection locked="0"/>
    </xf>
    <xf numFmtId="165" fontId="1" fillId="2" borderId="3" xfId="1" applyNumberFormat="1" applyFill="1" applyBorder="1" applyProtection="1">
      <protection locked="0"/>
    </xf>
    <xf numFmtId="167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5" fontId="4" fillId="0" borderId="1" xfId="1" applyNumberFormat="1" applyFont="1" applyFill="1" applyBorder="1" applyProtection="1">
      <protection locked="0"/>
    </xf>
    <xf numFmtId="167" fontId="1" fillId="0" borderId="8" xfId="1" applyBorder="1"/>
    <xf numFmtId="167" fontId="1" fillId="0" borderId="9" xfId="1" applyBorder="1"/>
    <xf numFmtId="167" fontId="1" fillId="0" borderId="5" xfId="1" applyBorder="1"/>
    <xf numFmtId="167" fontId="1" fillId="0" borderId="6" xfId="1" applyBorder="1"/>
    <xf numFmtId="2" fontId="4" fillId="0" borderId="1" xfId="1" applyNumberFormat="1" applyFont="1" applyBorder="1"/>
    <xf numFmtId="167" fontId="1" fillId="2" borderId="4" xfId="1" applyFill="1" applyBorder="1" applyAlignment="1" applyProtection="1">
      <alignment wrapText="1"/>
      <protection locked="0"/>
    </xf>
    <xf numFmtId="167" fontId="1" fillId="2" borderId="5" xfId="1" applyFill="1" applyBorder="1" applyAlignment="1" applyProtection="1">
      <alignment wrapText="1"/>
      <protection locked="0"/>
    </xf>
    <xf numFmtId="167" fontId="1" fillId="2" borderId="6" xfId="1" applyFill="1" applyBorder="1" applyAlignment="1" applyProtection="1">
      <alignment wrapText="1"/>
      <protection locked="0"/>
    </xf>
    <xf numFmtId="167" fontId="4" fillId="0" borderId="2" xfId="1" applyFont="1" applyBorder="1" applyAlignment="1">
      <alignment horizontal="center" vertical="center"/>
    </xf>
    <xf numFmtId="167" fontId="4" fillId="0" borderId="7" xfId="1" applyFont="1" applyBorder="1" applyAlignment="1">
      <alignment horizontal="center" vertical="center"/>
    </xf>
    <xf numFmtId="167" fontId="4" fillId="0" borderId="3" xfId="1" applyFont="1" applyBorder="1" applyAlignment="1">
      <alignment horizontal="center" vertical="center"/>
    </xf>
    <xf numFmtId="165" fontId="1" fillId="0" borderId="4" xfId="1" applyNumberFormat="1" applyFill="1" applyBorder="1" applyAlignment="1" applyProtection="1">
      <alignment horizontal="center"/>
      <protection locked="0"/>
    </xf>
    <xf numFmtId="165" fontId="1" fillId="0" borderId="5" xfId="1" applyNumberFormat="1" applyFill="1" applyBorder="1" applyAlignment="1" applyProtection="1">
      <alignment horizontal="center"/>
      <protection locked="0"/>
    </xf>
    <xf numFmtId="165" fontId="1" fillId="0" borderId="6" xfId="1" applyNumberFormat="1" applyFill="1" applyBorder="1" applyAlignment="1" applyProtection="1">
      <alignment horizontal="center"/>
      <protection locked="0"/>
    </xf>
    <xf numFmtId="167" fontId="1" fillId="0" borderId="4" xfId="1" applyFill="1" applyBorder="1" applyAlignment="1">
      <alignment horizontal="center"/>
    </xf>
    <xf numFmtId="167" fontId="1" fillId="0" borderId="5" xfId="1" applyFill="1" applyBorder="1" applyAlignment="1">
      <alignment horizontal="center"/>
    </xf>
    <xf numFmtId="167" fontId="1" fillId="0" borderId="6" xfId="1" applyFill="1" applyBorder="1" applyAlignment="1">
      <alignment horizontal="center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0"/>
  <sheetViews>
    <sheetView tabSelected="1" workbookViewId="0">
      <selection activeCell="J1" sqref="J1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7" t="s">
        <v>0</v>
      </c>
      <c r="B1" s="22" t="s">
        <v>22</v>
      </c>
      <c r="C1" s="23"/>
      <c r="D1" s="24"/>
      <c r="E1" s="18" t="s">
        <v>1</v>
      </c>
      <c r="F1" s="2"/>
      <c r="G1" s="18"/>
      <c r="H1" s="18"/>
      <c r="I1" s="18" t="s">
        <v>2</v>
      </c>
      <c r="J1" s="3">
        <v>45651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5" t="s">
        <v>13</v>
      </c>
      <c r="B4" s="4" t="s">
        <v>23</v>
      </c>
      <c r="C4" s="5" t="s">
        <v>32</v>
      </c>
      <c r="D4" s="6" t="s">
        <v>24</v>
      </c>
      <c r="E4" s="15" t="s">
        <v>46</v>
      </c>
      <c r="F4" s="7">
        <v>25.66</v>
      </c>
      <c r="G4" s="7">
        <v>446</v>
      </c>
      <c r="H4" s="7">
        <v>14.12</v>
      </c>
      <c r="I4" s="7">
        <v>15</v>
      </c>
      <c r="J4" s="7">
        <v>63.75</v>
      </c>
    </row>
    <row r="5" spans="1:10" x14ac:dyDescent="0.25">
      <c r="A5" s="26"/>
      <c r="B5" s="4" t="s">
        <v>26</v>
      </c>
      <c r="C5" s="5" t="s">
        <v>33</v>
      </c>
      <c r="D5" s="6" t="s">
        <v>25</v>
      </c>
      <c r="E5" s="15" t="s">
        <v>49</v>
      </c>
      <c r="F5" s="7">
        <v>21.39</v>
      </c>
      <c r="G5" s="7">
        <v>75</v>
      </c>
      <c r="H5" s="7">
        <v>4.83</v>
      </c>
      <c r="I5" s="7">
        <v>6.19</v>
      </c>
      <c r="J5" s="7">
        <v>0</v>
      </c>
    </row>
    <row r="6" spans="1:10" x14ac:dyDescent="0.25">
      <c r="A6" s="26"/>
      <c r="B6" s="4" t="s">
        <v>14</v>
      </c>
      <c r="C6" s="5" t="s">
        <v>35</v>
      </c>
      <c r="D6" s="6" t="s">
        <v>34</v>
      </c>
      <c r="E6" s="15" t="s">
        <v>27</v>
      </c>
      <c r="F6" s="7">
        <v>8.41</v>
      </c>
      <c r="G6" s="7">
        <v>82</v>
      </c>
      <c r="H6" s="7">
        <v>1.52</v>
      </c>
      <c r="I6" s="7">
        <v>1.35</v>
      </c>
      <c r="J6" s="7">
        <v>15.9</v>
      </c>
    </row>
    <row r="7" spans="1:10" x14ac:dyDescent="0.25">
      <c r="A7" s="26"/>
      <c r="B7" s="4" t="s">
        <v>38</v>
      </c>
      <c r="C7" s="5"/>
      <c r="D7" s="6" t="s">
        <v>47</v>
      </c>
      <c r="E7" s="15" t="s">
        <v>48</v>
      </c>
      <c r="F7" s="7">
        <v>15.84</v>
      </c>
      <c r="G7" s="7">
        <v>63</v>
      </c>
      <c r="H7" s="7">
        <v>0.53</v>
      </c>
      <c r="I7" s="7">
        <v>0.53</v>
      </c>
      <c r="J7" s="7">
        <v>13.03</v>
      </c>
    </row>
    <row r="8" spans="1:10" x14ac:dyDescent="0.25">
      <c r="A8" s="26"/>
      <c r="B8" s="4" t="s">
        <v>15</v>
      </c>
      <c r="C8" s="5"/>
      <c r="D8" s="6" t="s">
        <v>16</v>
      </c>
      <c r="E8" s="15" t="s">
        <v>28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6"/>
      <c r="B9" s="31"/>
      <c r="C9" s="32"/>
      <c r="D9" s="32"/>
      <c r="E9" s="33"/>
      <c r="F9" s="16">
        <f>SUM(F4:F8)</f>
        <v>75</v>
      </c>
      <c r="G9" s="28"/>
      <c r="H9" s="29"/>
      <c r="I9" s="29"/>
      <c r="J9" s="30"/>
    </row>
    <row r="10" spans="1:10" ht="30" x14ac:dyDescent="0.25">
      <c r="A10" s="25" t="s">
        <v>17</v>
      </c>
      <c r="B10" s="8" t="s">
        <v>18</v>
      </c>
      <c r="C10" s="9" t="s">
        <v>42</v>
      </c>
      <c r="D10" s="10" t="s">
        <v>39</v>
      </c>
      <c r="E10" s="14" t="s">
        <v>31</v>
      </c>
      <c r="F10" s="11">
        <v>6.08</v>
      </c>
      <c r="G10" s="11">
        <v>62</v>
      </c>
      <c r="H10" s="11">
        <v>0.9</v>
      </c>
      <c r="I10" s="11">
        <v>3.05</v>
      </c>
      <c r="J10" s="11">
        <v>7.82</v>
      </c>
    </row>
    <row r="11" spans="1:10" ht="45" x14ac:dyDescent="0.25">
      <c r="A11" s="26"/>
      <c r="B11" s="4" t="s">
        <v>19</v>
      </c>
      <c r="C11" s="5" t="s">
        <v>43</v>
      </c>
      <c r="D11" s="6" t="s">
        <v>45</v>
      </c>
      <c r="E11" s="13" t="s">
        <v>37</v>
      </c>
      <c r="F11" s="7">
        <v>11.07</v>
      </c>
      <c r="G11" s="7">
        <v>65</v>
      </c>
      <c r="H11" s="7">
        <v>1.28</v>
      </c>
      <c r="I11" s="7">
        <v>3.2</v>
      </c>
      <c r="J11" s="7">
        <v>7.68</v>
      </c>
    </row>
    <row r="12" spans="1:10" ht="30" x14ac:dyDescent="0.25">
      <c r="A12" s="26"/>
      <c r="B12" s="4" t="s">
        <v>20</v>
      </c>
      <c r="C12" s="5" t="s">
        <v>44</v>
      </c>
      <c r="D12" s="6" t="s">
        <v>40</v>
      </c>
      <c r="E12" s="13" t="s">
        <v>41</v>
      </c>
      <c r="F12" s="7">
        <v>50.47</v>
      </c>
      <c r="G12" s="7">
        <v>468</v>
      </c>
      <c r="H12" s="7">
        <v>33.4</v>
      </c>
      <c r="I12" s="7">
        <v>19.600000000000001</v>
      </c>
      <c r="J12" s="7">
        <v>40.450000000000003</v>
      </c>
    </row>
    <row r="13" spans="1:10" x14ac:dyDescent="0.25">
      <c r="A13" s="26"/>
      <c r="B13" s="4" t="s">
        <v>21</v>
      </c>
      <c r="C13" s="5" t="s">
        <v>36</v>
      </c>
      <c r="D13" s="6" t="s">
        <v>29</v>
      </c>
      <c r="E13" s="13" t="s">
        <v>27</v>
      </c>
      <c r="F13" s="7">
        <v>5.98</v>
      </c>
      <c r="G13" s="7">
        <v>97</v>
      </c>
      <c r="H13" s="7">
        <v>0.1</v>
      </c>
      <c r="I13" s="7">
        <v>0</v>
      </c>
      <c r="J13" s="7">
        <v>24.2</v>
      </c>
    </row>
    <row r="14" spans="1:10" ht="30" x14ac:dyDescent="0.25">
      <c r="A14" s="27"/>
      <c r="B14" s="5" t="s">
        <v>15</v>
      </c>
      <c r="C14" s="5"/>
      <c r="D14" s="6" t="s">
        <v>30</v>
      </c>
      <c r="E14" s="13" t="s">
        <v>31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9"/>
      <c r="C15" s="19"/>
      <c r="D15" s="19"/>
      <c r="E15" s="19"/>
      <c r="F15" s="21">
        <f>SUM(F10:F14)</f>
        <v>77.300000000000011</v>
      </c>
      <c r="G15" s="19"/>
      <c r="H15" s="19"/>
      <c r="I15" s="19"/>
      <c r="J15" s="20"/>
    </row>
    <row r="16" spans="1:10" x14ac:dyDescent="0.25">
      <c r="F16" s="1">
        <f>SUM(F15,F9)</f>
        <v>152.30000000000001</v>
      </c>
    </row>
    <row r="20" spans="7:7" x14ac:dyDescent="0.25">
      <c r="G20"/>
    </row>
  </sheetData>
  <mergeCells count="5">
    <mergeCell ref="B1:D1"/>
    <mergeCell ref="A10:A14"/>
    <mergeCell ref="A4:A9"/>
    <mergeCell ref="G9:J9"/>
    <mergeCell ref="B9:E9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IlfJ721f/+nHzB7y9uxpw0AVNmrLW89qlNHH1pwYjVE=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/qJaDmz4RORNvEDIwBCD8SnBth7rAnGbGaYzrA3/H5k=</DigestValue>
    </Reference>
  </SignedInfo>
  <SignatureValue>Pm/SqN+aJDc4NGrjqaY4w/G6h0kBbv25MZ/y/ndEy6r+gs8vUZzBGAG9aB/fLoHMWLh5rBl/sqGW
dQwApVcZsg==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676jUl1Mibi8+pUuZjLL72NbBXPJxiqhtg8/xN+hDWs=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79RRqfWvT2XaIhubd0fiD2F2EUf4QyOZzUFag8IDOCA=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Fkyr4289Je67leB08uzvtgGmBn95HIRwkaLAwIQ6q+I=</DigestValue>
      </Reference>
      <Reference URI="/xl/styles.xml?ContentType=application/vnd.openxmlformats-officedocument.spreadsheetml.styles+xml">
        <DigestMethod Algorithm="urn:ietf:params:xml:ns:cpxmlsec:algorithms:gostr34112012-256"/>
        <DigestValue>wb/fOfc49OCp4u1PJkXphXSnLwEksJ3QOD+JPzzEn1Y=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7hDBZlT8Zc49QFyMEU4qobqzDQs0DSk42cho8H0MeLg=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XcrGwMysvcV/OKT/q/bx5RX8GTy7/t6pgQJ/r4cPBmc=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2024-12-23T12:41:57Z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2024-12-23T12:41:57Z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cp:lastPrinted>2023-01-12T14:02:20Z</cp:lastPrinted>
  <dcterms:created xsi:type="dcterms:W3CDTF">2021-05-24T08:43:37Z</dcterms:created>
  <dcterms:modified xsi:type="dcterms:W3CDTF">2024-12-23T12:41:56Z</dcterms:modified>
  <cp:contentStatus/>
</cp:coreProperties>
</file>