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0" yWindow="0" windowWidth="15600" windowHeight="9435" tabRatio="590" activeTab="2"/>
  </bookViews>
  <sheets>
    <sheet name="7" sheetId="18" r:id="rId1"/>
    <sheet name="8" sheetId="17" r:id="rId2"/>
    <sheet name="9" sheetId="16" r:id="rId3"/>
    <sheet name="10" sheetId="15" r:id="rId4"/>
    <sheet name="11" sheetId="14" r:id="rId5"/>
  </sheets>
  <definedNames>
    <definedName name="_GoBack" localSheetId="1">'8'!#REF!</definedName>
    <definedName name="_GoBack1" localSheetId="3">'10'!#REF!</definedName>
    <definedName name="_xlnm._FilterDatabase" localSheetId="4" hidden="1">'11'!$B$20:$P$32</definedName>
  </definedNames>
  <calcPr calcId="144525"/>
</workbook>
</file>

<file path=xl/calcChain.xml><?xml version="1.0" encoding="utf-8"?>
<calcChain xmlns="http://schemas.openxmlformats.org/spreadsheetml/2006/main">
  <c r="N23" i="15" l="1"/>
  <c r="N21" i="15"/>
  <c r="N25" i="15"/>
  <c r="N26" i="15"/>
  <c r="N22" i="15"/>
  <c r="N23" i="16"/>
  <c r="N25" i="16"/>
  <c r="N30" i="16"/>
  <c r="N34" i="16"/>
  <c r="N32" i="16"/>
  <c r="N24" i="16"/>
  <c r="N35" i="16"/>
  <c r="N22" i="16"/>
  <c r="N26" i="16"/>
  <c r="N28" i="16"/>
  <c r="N36" i="16"/>
  <c r="N21" i="16"/>
  <c r="N37" i="16"/>
  <c r="N38" i="16"/>
  <c r="N39" i="16"/>
  <c r="N33" i="16"/>
  <c r="N40" i="16"/>
  <c r="N31" i="16"/>
  <c r="N41" i="16"/>
  <c r="N42" i="16"/>
  <c r="N43" i="16"/>
  <c r="N27" i="16"/>
  <c r="N44" i="16"/>
  <c r="N45" i="16"/>
  <c r="N46" i="16"/>
  <c r="N47" i="16"/>
  <c r="N48" i="16"/>
  <c r="N44" i="17"/>
  <c r="N29" i="16" l="1"/>
  <c r="N24" i="15"/>
  <c r="N30" i="14"/>
  <c r="N26" i="14"/>
  <c r="N31" i="14"/>
  <c r="N27" i="14"/>
  <c r="N32" i="14"/>
  <c r="N33" i="14"/>
  <c r="N34" i="14"/>
  <c r="N35" i="14"/>
  <c r="N28" i="14"/>
  <c r="N21" i="14"/>
  <c r="N23" i="14"/>
  <c r="N36" i="14"/>
  <c r="N25" i="14"/>
  <c r="N24" i="14"/>
  <c r="N37" i="14"/>
  <c r="N38" i="14"/>
  <c r="N39" i="14"/>
  <c r="N40" i="14"/>
  <c r="N29" i="14"/>
  <c r="N22" i="14"/>
  <c r="N30" i="18"/>
  <c r="N31" i="18"/>
  <c r="N23" i="18"/>
  <c r="N32" i="18"/>
  <c r="N24" i="18"/>
  <c r="N29" i="18"/>
  <c r="N25" i="18"/>
  <c r="N33" i="18"/>
  <c r="N34" i="18"/>
  <c r="N35" i="18"/>
  <c r="N36" i="18"/>
  <c r="N26" i="18"/>
  <c r="N37" i="18"/>
  <c r="N38" i="18"/>
  <c r="N27" i="18"/>
  <c r="N28" i="18"/>
  <c r="N39" i="18"/>
  <c r="N40" i="18"/>
  <c r="N41" i="18"/>
  <c r="N42" i="18"/>
  <c r="N43" i="18"/>
  <c r="N44" i="18"/>
  <c r="N45" i="18"/>
  <c r="N21" i="18"/>
  <c r="N37" i="17"/>
  <c r="N33" i="17"/>
  <c r="N27" i="17"/>
  <c r="N31" i="17"/>
  <c r="N38" i="17"/>
  <c r="N24" i="17"/>
  <c r="N34" i="17"/>
  <c r="N28" i="17"/>
  <c r="N39" i="17"/>
  <c r="N25" i="17"/>
  <c r="N29" i="17"/>
  <c r="N26" i="17"/>
  <c r="N40" i="17"/>
  <c r="N30" i="17"/>
  <c r="N41" i="17"/>
  <c r="N42" i="17"/>
  <c r="N21" i="17"/>
  <c r="N35" i="17"/>
  <c r="N22" i="17"/>
  <c r="N43" i="17"/>
  <c r="N23" i="17"/>
  <c r="N32" i="17"/>
  <c r="N36" i="17"/>
</calcChain>
</file>

<file path=xl/sharedStrings.xml><?xml version="1.0" encoding="utf-8"?>
<sst xmlns="http://schemas.openxmlformats.org/spreadsheetml/2006/main" count="1024" uniqueCount="309">
  <si>
    <t>Шифр</t>
  </si>
  <si>
    <t>№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</si>
  <si>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</si>
  <si>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</si>
  <si>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</si>
  <si>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</si>
  <si>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</si>
  <si>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</si>
  <si>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</si>
  <si>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</si>
  <si>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r>
      <t xml:space="preserve">Члены жюри: </t>
    </r>
    <r>
      <rPr>
        <b/>
        <i/>
        <sz val="10"/>
        <rFont val="Arial"/>
        <family val="2"/>
        <charset val="204"/>
      </rPr>
      <t xml:space="preserve"> </t>
    </r>
  </si>
  <si>
    <t>Ермеева Марина Александровна – учитель МБОУ "Цивильская СОШ № 1 им. М.В.Силантьева"</t>
  </si>
  <si>
    <t>Кавтазеева Елена Юрьевна – учитель МБОУ "Цивильская СОШ № 2"</t>
  </si>
  <si>
    <t>Шумалкина Наталья Александровна - учитель МБОУ "Цивильская СОШ №2"</t>
  </si>
  <si>
    <t>Маряхичева Ольга Александровна – учитель МБОУ "СОШ п. Опытный"</t>
  </si>
  <si>
    <t>Фомина Людмила Михайловна - учитель МБОУ "СОШ п.Опытный"</t>
  </si>
  <si>
    <t>Кузьмина Рена Вениаминовна - учитель МБОУ "Тувсинская СОШ"</t>
  </si>
  <si>
    <t>Прокопьева Татьяна Ивановна -  учитель МБОУ "Чурачикская СОШ"</t>
  </si>
  <si>
    <t>Артемьева Лилия Ивановна - учитель МБОУ "Богатыревская СОШ"</t>
  </si>
  <si>
    <t>Семенова Ольга Геннадьевна - учитель МБОУ "Чиричкасинская ООШ"</t>
  </si>
  <si>
    <t>Гаврилова Светлана Валерьевна - учитель МБОУ "Цивильская СОШ №1 им.М.В.Силантьева"</t>
  </si>
  <si>
    <t>Маряхичева Ольга Александровна</t>
  </si>
  <si>
    <t>МБОУ «СОШ п. Опытный»</t>
  </si>
  <si>
    <t>Федоров Сергей Юрьевич</t>
  </si>
  <si>
    <t>Ермеева Марина Александровна – учитель МБОУ "Цивильская СОШ № 1"</t>
  </si>
  <si>
    <t>Гаврилова Светлана Валерьевна - учитель МБОУ "Цивильская СОШ №1"</t>
  </si>
  <si>
    <t>Григорьева Ксения Алексеевна</t>
  </si>
  <si>
    <t>Муниципальный округ</t>
  </si>
  <si>
    <t>Цивильский</t>
  </si>
  <si>
    <t>10А</t>
  </si>
  <si>
    <t>Михайлова Дина Львовна</t>
  </si>
  <si>
    <t>Николаева Светлана Левкиевна</t>
  </si>
  <si>
    <t>Андреева Ксения Валерьевна</t>
  </si>
  <si>
    <t>Кириллов Александр Витальевич</t>
  </si>
  <si>
    <t>Арсентьева Софья Юрьевна</t>
  </si>
  <si>
    <t>Иванова Татьяна Борисовна</t>
  </si>
  <si>
    <t>Рахчеева Елена Игоревна</t>
  </si>
  <si>
    <t>Федорова Ангелина Владимировна</t>
  </si>
  <si>
    <t>Антонов Алексей Андреевич</t>
  </si>
  <si>
    <t>Прокопьева Татьяна Ивановна</t>
  </si>
  <si>
    <t>Иванов Павел Евгеньевич</t>
  </si>
  <si>
    <t>Сапожников Роман Эдуардович</t>
  </si>
  <si>
    <t>участник</t>
  </si>
  <si>
    <t>Ермеев Валерий Александрович</t>
  </si>
  <si>
    <t>Шумалкина Наталья Александровна</t>
  </si>
  <si>
    <t>Кузьмина Рена Вениаминовна</t>
  </si>
  <si>
    <t>Семенова Ольга Геннадьевна</t>
  </si>
  <si>
    <t>Андреев Кирилл Александрович</t>
  </si>
  <si>
    <t>9Б</t>
  </si>
  <si>
    <t>Иванова Екатерина Евгеньевна</t>
  </si>
  <si>
    <t>Антонова Аделина Федоровна</t>
  </si>
  <si>
    <t>Васильева Кира Григорьевна</t>
  </si>
  <si>
    <t>Кочанова Нина Николаевна</t>
  </si>
  <si>
    <t>Никонов Юрий Федорович</t>
  </si>
  <si>
    <t>Алексеев Павел Алексеевич</t>
  </si>
  <si>
    <t>Матвеев Александр Александрович</t>
  </si>
  <si>
    <t>8А</t>
  </si>
  <si>
    <t>Кавтазеева Елена Юрьевна</t>
  </si>
  <si>
    <t>Сорокин Дмитрий Николаевич</t>
  </si>
  <si>
    <t>Яковлев Владимир Владиславович</t>
  </si>
  <si>
    <t>Иноземцева Ксения Дмитриевна</t>
  </si>
  <si>
    <t>Цуканов Владислав Владимирович</t>
  </si>
  <si>
    <t>Николаев Артем Сергеевич</t>
  </si>
  <si>
    <t>Егоров Борис Сергеевич</t>
  </si>
  <si>
    <t>Яковлева Диана Александровна</t>
  </si>
  <si>
    <t>8В</t>
  </si>
  <si>
    <t>Семенова Галина Ивановна</t>
  </si>
  <si>
    <t>Горкин Георгий Валерьевич</t>
  </si>
  <si>
    <t>8Д</t>
  </si>
  <si>
    <t>Белов Иван Ильич</t>
  </si>
  <si>
    <t>Павлов Илья Евгеньевич</t>
  </si>
  <si>
    <t>Аксенова Полина Алексеевна</t>
  </si>
  <si>
    <t>Ермеева Марина Александровна</t>
  </si>
  <si>
    <t>Семенова Анастасия Дмитриевна</t>
  </si>
  <si>
    <t>Степанов Илья Игоревич</t>
  </si>
  <si>
    <t>Максимов Даниил Алексеевич</t>
  </si>
  <si>
    <t>Николаева Ксения Дмитриевна</t>
  </si>
  <si>
    <t>Данилов Артем Юрьевич</t>
  </si>
  <si>
    <t>Петрова Арина Андреевна</t>
  </si>
  <si>
    <t>Федорова Евдокия Александровна</t>
  </si>
  <si>
    <t>Михайлова Татьяна Валерьевна</t>
  </si>
  <si>
    <t>Максимов Максим Станиславович</t>
  </si>
  <si>
    <t>Гаврилова Светлана Валерьевна</t>
  </si>
  <si>
    <t>Афанасьев Кирилл Олегович</t>
  </si>
  <si>
    <t>7Д</t>
  </si>
  <si>
    <t>Сергеева Дарья Валерьевна</t>
  </si>
  <si>
    <t>Петров Максим Александрович</t>
  </si>
  <si>
    <t>Артемьева Лилия Ивановна</t>
  </si>
  <si>
    <t>7Г</t>
  </si>
  <si>
    <t>Михайлов Антон Павлович</t>
  </si>
  <si>
    <t>Булыгина Дарья Юрьевна</t>
  </si>
  <si>
    <t>Васильева Анна Сергеевна</t>
  </si>
  <si>
    <t>Иванов Егор Сергеевич</t>
  </si>
  <si>
    <t>Зиновьева Вероника Альбертовна</t>
  </si>
  <si>
    <t>Германова Катерина Валентиновна</t>
  </si>
  <si>
    <t>МБОУ  «Цивильская  СОШ №1 им. М.В. Силантьева»</t>
  </si>
  <si>
    <t>Марков Андрей Михайлович</t>
  </si>
  <si>
    <t>Евдокимов Арсений Александрович</t>
  </si>
  <si>
    <t>МБОУ  «Цивильская  СОШ №1»</t>
  </si>
  <si>
    <t>Николаев Константин Валерьевич</t>
  </si>
  <si>
    <t>Пискарева Вероника Алексеевна</t>
  </si>
  <si>
    <t>Пантелеева Ирина Леонидовна</t>
  </si>
  <si>
    <t>Львов Артем Александрович</t>
  </si>
  <si>
    <t>9А</t>
  </si>
  <si>
    <t>9Д</t>
  </si>
  <si>
    <t>Селеменева Елена Викторовна</t>
  </si>
  <si>
    <t>Романова Ксения Игоревна</t>
  </si>
  <si>
    <t>Порфирьева Анастасия Андреевна</t>
  </si>
  <si>
    <t>11А</t>
  </si>
  <si>
    <t>Демидов Сергей Вадимович</t>
  </si>
  <si>
    <t>Порфирьев Артем Александрович</t>
  </si>
  <si>
    <t>Павлов Юрий Олегович</t>
  </si>
  <si>
    <t>Ефимова Эвита Николаевна</t>
  </si>
  <si>
    <t>МБОУ «Цивильская СОШ №2»</t>
  </si>
  <si>
    <t>Васильева Анфиса Денисовна</t>
  </si>
  <si>
    <t>Владимиров Кирилл Анатольевич</t>
  </si>
  <si>
    <t>Алексеева Лиана Алексеевна</t>
  </si>
  <si>
    <t>Федорова Анастасия Андреевна</t>
  </si>
  <si>
    <t>Распопов Матвей Андреевич</t>
  </si>
  <si>
    <t>Малышева Анастасия Денисовна</t>
  </si>
  <si>
    <t>Кузьмин Вадим Александрович</t>
  </si>
  <si>
    <t>Елёхина Софья Андреевна</t>
  </si>
  <si>
    <t>Яковлев Роман Анатольевич</t>
  </si>
  <si>
    <t>Тимофеева Арина Евгеньевна</t>
  </si>
  <si>
    <t>Шумалкина Наталья Александровна и Кириллов Александр Витальевич</t>
  </si>
  <si>
    <t>Матвеев Павел Сергеевич</t>
  </si>
  <si>
    <t>Васильев Валерий Владимирович</t>
  </si>
  <si>
    <t>Григорьева Клавдия Ивановна</t>
  </si>
  <si>
    <t>МБОУ «Богатыревская СОШ»</t>
  </si>
  <si>
    <t>МБОУ «Конарская СОШ»</t>
  </si>
  <si>
    <t>Розов Андрей Сергеевич</t>
  </si>
  <si>
    <t>Григорьева Дарья Александровна</t>
  </si>
  <si>
    <t>Болотов Даниил Александрович</t>
  </si>
  <si>
    <t>Яковлева Полина Сергеевна</t>
  </si>
  <si>
    <t>МБОУ «Тувсинская СОШ</t>
  </si>
  <si>
    <t>Михайлова София Вячеславовна</t>
  </si>
  <si>
    <t>Васильев Дмитрий Юрьевич</t>
  </si>
  <si>
    <t>МБОУ «Таушкасинская СОШ им. Г.Т.Прокопьева»</t>
  </si>
  <si>
    <t>Александрова Анастасия Константиновна</t>
  </si>
  <si>
    <t>МБОУ «Первомайская СОШ»</t>
  </si>
  <si>
    <t>Фадеева Екатерина Андреевна</t>
  </si>
  <si>
    <t>Фадеева Ольга Дмитриевна</t>
  </si>
  <si>
    <t>Абузярова Галина Евстафьевна</t>
  </si>
  <si>
    <t>Николаева Екатерина Сергеевна</t>
  </si>
  <si>
    <t>МБОУ «Чурачикская СОШ»</t>
  </si>
  <si>
    <t>Николаева Анастасия Петровна</t>
  </si>
  <si>
    <t>Афанасьева Татьяна Александровна</t>
  </si>
  <si>
    <t>Афанасьева Анна Александровна</t>
  </si>
  <si>
    <t>Архипова Анна Геннадьевна</t>
  </si>
  <si>
    <t>МБОУ «Малоянгорчинская ООШ им. В.Т. Трофимова»</t>
  </si>
  <si>
    <t>Федорова Людмила Михайловна</t>
  </si>
  <si>
    <t>Тарасов Савелий Вячеславович</t>
  </si>
  <si>
    <t>Никандрова Мария Евгеньевна</t>
  </si>
  <si>
    <t>МБОУ «Михайловская ООШ им.А.А.   Александрова»</t>
  </si>
  <si>
    <t>Овчинникова Анна Алексеевна</t>
  </si>
  <si>
    <t>8б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</si>
  <si>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Степанова Марина Эхтибаровна,зметодист ОО и СР администрации Цивильского муниципального округа</t>
    </r>
  </si>
  <si>
    <r>
      <t>Протокол муниципального этапа всероссийской олимпиады школьников по математике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2024-2025 уч.г.,  7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</si>
  <si>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Дата проведения:10</t>
    </r>
    <r>
      <rPr>
        <b/>
        <i/>
        <sz val="10"/>
        <rFont val="Arial"/>
        <family val="2"/>
        <charset val="204"/>
      </rPr>
      <t>.12.2024 г.</t>
    </r>
  </si>
  <si>
    <t xml:space="preserve"> Место проведения: МБОУ "Цивильская СОШ №2"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</si>
  <si>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Степанова Марина Эхтибаровна, методист ОО и СР администрации Цивильского муниципального округа</t>
    </r>
  </si>
  <si>
    <r>
      <t>Протокол муниципального этапа всероссийской олимпиады школьников по математике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2024-2025 уч.г., 8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</si>
  <si>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Протокол муниципального этапа всероссийской олимпиады школьников по математике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в 2024-2025 уч.г., 9</t>
    </r>
    <r>
      <rPr>
        <b/>
        <sz val="10"/>
        <color indexed="1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</si>
  <si>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Протокол муниципального этапа всероссийской олимпиады школьников по математике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2024-2025 уч.г., </t>
    </r>
    <r>
      <rPr>
        <b/>
        <sz val="10"/>
        <color indexed="10"/>
        <rFont val="Arial"/>
        <family val="2"/>
        <charset val="204"/>
      </rPr>
      <t xml:space="preserve">10 </t>
    </r>
    <r>
      <rPr>
        <b/>
        <sz val="10"/>
        <color rgb="FFFF0000"/>
        <rFont val="Arial"/>
        <family val="2"/>
        <charset val="204"/>
      </rPr>
      <t xml:space="preserve">класс </t>
    </r>
  </si>
  <si>
    <r>
      <t>Протокол муниципального этапа всероссийской олимпиады школьников по математике</t>
    </r>
    <r>
      <rPr>
        <b/>
        <sz val="10"/>
        <color theme="1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2024-2025 уч.г., </t>
    </r>
    <r>
      <rPr>
        <b/>
        <sz val="10"/>
        <color indexed="10"/>
        <rFont val="Arial"/>
        <family val="2"/>
        <charset val="204"/>
      </rPr>
      <t xml:space="preserve">11 </t>
    </r>
    <r>
      <rPr>
        <b/>
        <sz val="10"/>
        <color rgb="FFFF0000"/>
        <rFont val="Arial"/>
        <family val="2"/>
        <charset val="204"/>
      </rPr>
      <t xml:space="preserve">класс </t>
    </r>
  </si>
  <si>
    <t>Кондратьев Роман Сергеевич</t>
  </si>
  <si>
    <t>м-7-2</t>
  </si>
  <si>
    <t>Матвеев Евгений Алексеевич</t>
  </si>
  <si>
    <t>м-7-3</t>
  </si>
  <si>
    <t>Петров Иван Александрович</t>
  </si>
  <si>
    <t>м-7-4</t>
  </si>
  <si>
    <t>м-7-5</t>
  </si>
  <si>
    <t>м-7-7</t>
  </si>
  <si>
    <t>м-7-8</t>
  </si>
  <si>
    <t>м-7-9</t>
  </si>
  <si>
    <t>м-7-10</t>
  </si>
  <si>
    <t>Васильев Артем Александрович</t>
  </si>
  <si>
    <t>м-7-11</t>
  </si>
  <si>
    <t>м-7-12</t>
  </si>
  <si>
    <t>м-7-13</t>
  </si>
  <si>
    <t>м-7-14</t>
  </si>
  <si>
    <t>м-7-15</t>
  </si>
  <si>
    <t>м-7-16</t>
  </si>
  <si>
    <t>м-7-17</t>
  </si>
  <si>
    <t>м-7-18</t>
  </si>
  <si>
    <t>м-7-19</t>
  </si>
  <si>
    <t>Иванов Арсений Валерьевич</t>
  </si>
  <si>
    <t>м-7-20</t>
  </si>
  <si>
    <t>м-7-21</t>
  </si>
  <si>
    <t>м-7-22</t>
  </si>
  <si>
    <t>м-7-23</t>
  </si>
  <si>
    <t>м-7-25</t>
  </si>
  <si>
    <t>м-7-6</t>
  </si>
  <si>
    <t>Кузина Дарья Алексеевна</t>
  </si>
  <si>
    <t>м-7-1</t>
  </si>
  <si>
    <t>Андреев Роман Андреевич</t>
  </si>
  <si>
    <t>м-7-24</t>
  </si>
  <si>
    <t>Петров Евгений Владимирович</t>
  </si>
  <si>
    <t>МБОУ «Таушкасинская СОШ»</t>
  </si>
  <si>
    <t>Федорова Анна Владиславовна</t>
  </si>
  <si>
    <t>Количество участников: 25</t>
  </si>
  <si>
    <t>м-8-1</t>
  </si>
  <si>
    <t>Андреева Полина Анатольевна</t>
  </si>
  <si>
    <t>м-8-4</t>
  </si>
  <si>
    <t>м-8-5</t>
  </si>
  <si>
    <t>Федоров Дмитрий Геннадьевич</t>
  </si>
  <si>
    <t>м-8-6</t>
  </si>
  <si>
    <t>м-8-7</t>
  </si>
  <si>
    <t>Антонов Александр Александрович</t>
  </si>
  <si>
    <t>м-8-8</t>
  </si>
  <si>
    <t>м-8-9</t>
  </si>
  <si>
    <t>м-8-10</t>
  </si>
  <si>
    <t>Григорьев Демьян Геннадьевич</t>
  </si>
  <si>
    <t>м-8-11</t>
  </si>
  <si>
    <t>м-8-12</t>
  </si>
  <si>
    <t>м-8-13</t>
  </si>
  <si>
    <t>м-8-14</t>
  </si>
  <si>
    <t>м-8-15</t>
  </si>
  <si>
    <t>м-8-16</t>
  </si>
  <si>
    <t>м-8-17</t>
  </si>
  <si>
    <t>МБОУ «Чиричкасинская ООШ»</t>
  </si>
  <si>
    <t xml:space="preserve">МБОУ «Чиричкасинская ООШ» </t>
  </si>
  <si>
    <t>м-8-18</t>
  </si>
  <si>
    <t>м-8-19</t>
  </si>
  <si>
    <t>м-8-20</t>
  </si>
  <si>
    <t>м-8-21</t>
  </si>
  <si>
    <t>м-8-22</t>
  </si>
  <si>
    <t>м-8-23</t>
  </si>
  <si>
    <t>м-8-24</t>
  </si>
  <si>
    <t>Количество участников: 24</t>
  </si>
  <si>
    <t>м-8-2</t>
  </si>
  <si>
    <t>Васильева Надежда Владимировна</t>
  </si>
  <si>
    <t>м-8-3</t>
  </si>
  <si>
    <t>Федорова Арина Евгеньевна</t>
  </si>
  <si>
    <t>МБОУ "Таушкасинская СОШ"</t>
  </si>
  <si>
    <t>Яковлева Марина Сергеевна</t>
  </si>
  <si>
    <t>Количество участников: 28</t>
  </si>
  <si>
    <t>м-9-1</t>
  </si>
  <si>
    <t>м-9-2</t>
  </si>
  <si>
    <t>м-9-3</t>
  </si>
  <si>
    <t>м-9-4</t>
  </si>
  <si>
    <t>м-9-5</t>
  </si>
  <si>
    <t>м-9-6</t>
  </si>
  <si>
    <t>м-9-7</t>
  </si>
  <si>
    <t>м-9-8</t>
  </si>
  <si>
    <t>м-9-9</t>
  </si>
  <si>
    <t>м-9-10</t>
  </si>
  <si>
    <t>Леонтьева Виктория Михайловна</t>
  </si>
  <si>
    <t>м-9-11</t>
  </si>
  <si>
    <t>м-9-12</t>
  </si>
  <si>
    <t>м-9-13</t>
  </si>
  <si>
    <t>м-9-15</t>
  </si>
  <si>
    <t>м-9-16</t>
  </si>
  <si>
    <t>м-9-17</t>
  </si>
  <si>
    <t>м-9-18</t>
  </si>
  <si>
    <t>м-9-19</t>
  </si>
  <si>
    <t>Иванова Мария Сергеевна</t>
  </si>
  <si>
    <t>м-9-20</t>
  </si>
  <si>
    <t>м-9-21</t>
  </si>
  <si>
    <t>м-9-22</t>
  </si>
  <si>
    <t>м-9-23</t>
  </si>
  <si>
    <t>м-9-24</t>
  </si>
  <si>
    <t>м-9-25</t>
  </si>
  <si>
    <t>м-9-26</t>
  </si>
  <si>
    <t>м-9-14</t>
  </si>
  <si>
    <t>Качанова Нина Николаевна</t>
  </si>
  <si>
    <t>м-9-28</t>
  </si>
  <si>
    <t>Александров Артем Владимирович</t>
  </si>
  <si>
    <t>Кудряшов Анатолий Алексеевич</t>
  </si>
  <si>
    <t>м-9-27</t>
  </si>
  <si>
    <t>Тимофеев Максим Анатольевич</t>
  </si>
  <si>
    <t>Количество участников: 6</t>
  </si>
  <si>
    <t>м-10-1</t>
  </si>
  <si>
    <t>м-10-2</t>
  </si>
  <si>
    <t>м-10-3</t>
  </si>
  <si>
    <t>м-10-4</t>
  </si>
  <si>
    <t>м-10-5</t>
  </si>
  <si>
    <t>Шумалкина Наталья Александровна, Кириллов Александр Витальевич</t>
  </si>
  <si>
    <t>м-10-6</t>
  </si>
  <si>
    <t>Количество участников: 20</t>
  </si>
  <si>
    <t>м-11-1</t>
  </si>
  <si>
    <t>м-11-2</t>
  </si>
  <si>
    <t>м-11-3</t>
  </si>
  <si>
    <t>м-11-4</t>
  </si>
  <si>
    <t>м-11-5</t>
  </si>
  <si>
    <t>м-11-6</t>
  </si>
  <si>
    <t>м-11-7</t>
  </si>
  <si>
    <t>Степанов Станислав Сергеевич</t>
  </si>
  <si>
    <t>м-11-8</t>
  </si>
  <si>
    <t>Иванов Михаил Сергеевич</t>
  </si>
  <si>
    <t>м-11-9</t>
  </si>
  <si>
    <t>Аткнин Алексей Александрович</t>
  </si>
  <si>
    <t>м-11-10</t>
  </si>
  <si>
    <t>м-11-11</t>
  </si>
  <si>
    <t>м-11-12</t>
  </si>
  <si>
    <t>м-11-13</t>
  </si>
  <si>
    <t>Сильвестрова Ульяна Андреевна</t>
  </si>
  <si>
    <t>м-11-14</t>
  </si>
  <si>
    <t>м-11-15</t>
  </si>
  <si>
    <t>м-11-16</t>
  </si>
  <si>
    <t>Барулин Алексей Олегович</t>
  </si>
  <si>
    <t>м-11-17</t>
  </si>
  <si>
    <t>м-11-18</t>
  </si>
  <si>
    <t>Матвеев Сергей Алексеевич</t>
  </si>
  <si>
    <t>м-11-19</t>
  </si>
  <si>
    <t>м-11-20</t>
  </si>
  <si>
    <t>N</t>
  </si>
  <si>
    <t>0N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</si>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</sst>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52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16" fillId="0" borderId="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top" wrapText="1"/>
    </xf>
    <xf numFmtId="1" fontId="16" fillId="0" borderId="0" xfId="0" applyNumberFormat="1" applyFont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16" fillId="24" borderId="0" xfId="0" applyFont="1" applyFill="1" applyAlignment="1">
      <alignment horizontal="left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12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0" xfId="38" applyFont="1" applyBorder="1" applyAlignment="1">
      <alignment horizontal="center" vertical="center" wrapText="1"/>
    </xf>
    <xf numFmtId="0" fontId="25" fillId="0" borderId="11" xfId="38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 wrapText="1"/>
    </xf>
    <xf numFmtId="0" fontId="26" fillId="0" borderId="15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2" fillId="24" borderId="0" xfId="0" applyFont="1" applyFill="1" applyBorder="1" applyAlignment="1">
      <alignment vertical="top"/>
    </xf>
    <xf numFmtId="0" fontId="22" fillId="24" borderId="0" xfId="0" applyFont="1" applyFill="1" applyBorder="1" applyAlignment="1">
      <alignment horizontal="left"/>
    </xf>
    <xf numFmtId="0" fontId="22" fillId="24" borderId="0" xfId="0" applyFont="1" applyFill="1" applyBorder="1" applyAlignment="1">
      <alignment horizontal="left" vertical="top" wrapText="1"/>
    </xf>
    <xf numFmtId="0" fontId="22" fillId="24" borderId="0" xfId="0" applyFont="1" applyFill="1" applyAlignment="1">
      <alignment horizontal="left"/>
    </xf>
    <xf numFmtId="0" fontId="20" fillId="24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7" fillId="0" borderId="17" xfId="0" applyFont="1" applyBorder="1" applyAlignment="1">
      <alignment horizontal="center" vertical="center" wrapText="1"/>
    </xf>
    <xf numFmtId="0" fontId="25" fillId="0" borderId="16" xfId="38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opLeftCell="A4" zoomScale="70" zoomScaleNormal="70" workbookViewId="0">
      <selection activeCell="H39" sqref="H39"/>
    </sheetView>
  </sheetViews>
  <sheetFormatPr defaultRowHeight="12.75" x14ac:dyDescent="0.2"/>
  <cols>
    <col min="1" max="1" width="4" customWidth="1"/>
    <col min="2" max="2" width="12" customWidth="1"/>
    <col min="3" max="3" width="23.7109375" customWidth="1"/>
    <col min="4" max="4" width="20.28515625" customWidth="1"/>
    <col min="5" max="5" width="21.85546875" customWidth="1"/>
    <col min="8" max="8" width="21.7109375" customWidth="1"/>
    <col min="14" max="14" width="13.28515625" customWidth="1"/>
    <col min="16" max="16" width="17.42578125" customWidth="1"/>
  </cols>
  <sheetData>
    <row r="1" spans="1:16" s="2" customFormat="1" x14ac:dyDescent="0.2"/>
    <row r="2" spans="1:16" s="2" customFormat="1" x14ac:dyDescent="0.2"/>
    <row r="3" spans="1:16" s="1" customFormat="1" ht="12.75" customHeight="1" x14ac:dyDescent="0.2">
      <c r="A3" s="45" t="s">
        <v>157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" customFormat="1" x14ac:dyDescent="0.2">
      <c r="A5" s="46" t="s">
        <v>200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1" customFormat="1" x14ac:dyDescent="0.2">
      <c r="A6" s="46" t="s">
        <v>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x14ac:dyDescent="0.2">
      <c r="A7" s="47" t="s">
        <v>159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s="4" customFormat="1" ht="12.75" customHeight="1" x14ac:dyDescent="0.2">
      <c r="A8" s="44" t="s">
        <v>160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s="4" customFormat="1" ht="12.75" customHeight="1" x14ac:dyDescent="0.2">
      <c r="A9" s="43" t="s">
        <v>10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3"/>
      <c r="O9" s="13"/>
      <c r="P9" s="13"/>
    </row>
    <row r="10" spans="1:16" s="4" customFormat="1" ht="12.75" customHeight="1" x14ac:dyDescent="0.2">
      <c r="A10" s="41" t="s">
        <v>24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s="4" customFormat="1" ht="12.75" customHeight="1" x14ac:dyDescent="0.2">
      <c r="A11" s="41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4" customFormat="1" ht="12.75" customHeight="1" x14ac:dyDescent="0.2">
      <c r="A12" s="42" t="s">
        <v>14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s="4" customFormat="1" ht="12.75" customHeight="1" x14ac:dyDescent="0.2">
      <c r="A13" s="41" t="s">
        <v>17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s="4" customFormat="1" ht="12.75" customHeight="1" x14ac:dyDescent="0.2">
      <c r="A14" s="39" t="s">
        <v>15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4" customFormat="1" ht="12.75" customHeight="1" x14ac:dyDescent="0.2">
      <c r="A15" s="39" t="s">
        <v>13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s="4" customFormat="1" ht="12.75" customHeight="1" x14ac:dyDescent="0.2">
      <c r="A16" s="39" t="s">
        <v>25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7" s="4" customFormat="1" ht="12.75" customHeight="1" x14ac:dyDescent="0.2">
      <c r="A17" s="39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7" s="4" customFormat="1" ht="12.75" customHeight="1" x14ac:dyDescent="0.2">
      <c r="A18" s="39" t="s">
        <v>19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7" s="3" customFormat="1" ht="12.75" customHeight="1" x14ac:dyDescent="0.2">
      <c r="A19" s="40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s="2" customFormat="1" ht="63.75" x14ac:dyDescent="0.2">
      <c r="A20" s="30" t="s">
        <v>1</v>
      </c>
      <c r="B20" s="30" t="s">
        <v>0</v>
      </c>
      <c r="C20" s="15" t="s">
        <v>9</v>
      </c>
      <c r="D20" s="15" t="s">
        <v>27</v>
      </c>
      <c r="E20" s="15" t="s">
        <v>6</v>
      </c>
      <c r="F20" s="15" t="s">
        <v>7</v>
      </c>
      <c r="G20" s="15" t="s">
        <v>8</v>
      </c>
      <c r="H20" s="15" t="s">
        <v>2</v>
      </c>
      <c r="I20" s="15">
        <v>1</v>
      </c>
      <c r="J20" s="15">
        <v>2</v>
      </c>
      <c r="K20" s="15">
        <v>3</v>
      </c>
      <c r="L20" s="15">
        <v>4</v>
      </c>
      <c r="M20" s="15">
        <v>5</v>
      </c>
      <c r="N20" s="15" t="s">
        <v>3</v>
      </c>
      <c r="O20" s="15" t="s">
        <v>4</v>
      </c>
      <c r="P20" s="30" t="s">
        <v>5</v>
      </c>
    </row>
    <row r="21" spans="1:17" s="2" customFormat="1" ht="54" customHeight="1" x14ac:dyDescent="0.2">
      <c r="A21" s="16">
        <v>1</v>
      </c>
      <c r="B21" s="20" t="s">
        <v>173</v>
      </c>
      <c r="C21" s="16" t="s">
        <v>94</v>
      </c>
      <c r="D21" s="16" t="s">
        <v>28</v>
      </c>
      <c r="E21" s="16" t="s">
        <v>98</v>
      </c>
      <c r="F21" s="16" t="s">
        <v>88</v>
      </c>
      <c r="G21" s="16" t="s">
        <v>88</v>
      </c>
      <c r="H21" s="16" t="s">
        <v>30</v>
      </c>
      <c r="I21" s="16">
        <v>7</v>
      </c>
      <c r="J21" s="16" t="s">
        <v>306</v>
      </c>
      <c r="K21" s="16" t="s">
        <v>306</v>
      </c>
      <c r="L21" s="16" t="s">
        <v>306</v>
      </c>
      <c r="M21" s="16">
        <v>0</v>
      </c>
      <c r="N21" s="16">
        <f>SUM(I21:M21)</f>
        <v>7</v>
      </c>
      <c r="O21" s="28">
        <v>35</v>
      </c>
      <c r="P21" s="16" t="s">
        <v>42</v>
      </c>
    </row>
    <row r="22" spans="1:17" s="5" customFormat="1" ht="56.25" customHeight="1" x14ac:dyDescent="0.2">
      <c r="A22" s="16">
        <v>2</v>
      </c>
      <c r="B22" s="20" t="s">
        <v>188</v>
      </c>
      <c r="C22" s="16" t="s">
        <v>99</v>
      </c>
      <c r="D22" s="16" t="s">
        <v>28</v>
      </c>
      <c r="E22" s="16" t="s">
        <v>98</v>
      </c>
      <c r="F22" s="16" t="s">
        <v>88</v>
      </c>
      <c r="G22" s="16" t="s">
        <v>88</v>
      </c>
      <c r="H22" s="16" t="s">
        <v>30</v>
      </c>
      <c r="I22" s="22">
        <v>7</v>
      </c>
      <c r="J22" s="16" t="s">
        <v>306</v>
      </c>
      <c r="K22" s="16">
        <v>0</v>
      </c>
      <c r="L22" s="16" t="s">
        <v>306</v>
      </c>
      <c r="M22" s="16">
        <v>0</v>
      </c>
      <c r="N22" s="16">
        <v>7</v>
      </c>
      <c r="O22" s="28">
        <v>35</v>
      </c>
      <c r="P22" s="16" t="s">
        <v>42</v>
      </c>
      <c r="Q22" s="2"/>
    </row>
    <row r="23" spans="1:17" s="2" customFormat="1" ht="40.5" customHeight="1" x14ac:dyDescent="0.2">
      <c r="A23" s="16">
        <v>3</v>
      </c>
      <c r="B23" s="20" t="s">
        <v>185</v>
      </c>
      <c r="C23" s="16" t="s">
        <v>85</v>
      </c>
      <c r="D23" s="16" t="s">
        <v>28</v>
      </c>
      <c r="E23" s="16" t="s">
        <v>98</v>
      </c>
      <c r="F23" s="16" t="s">
        <v>84</v>
      </c>
      <c r="G23" s="16" t="s">
        <v>84</v>
      </c>
      <c r="H23" s="16" t="s">
        <v>82</v>
      </c>
      <c r="I23" s="16">
        <v>7</v>
      </c>
      <c r="J23" s="16" t="s">
        <v>306</v>
      </c>
      <c r="K23" s="16">
        <v>0</v>
      </c>
      <c r="L23" s="16" t="s">
        <v>306</v>
      </c>
      <c r="M23" s="16" t="s">
        <v>306</v>
      </c>
      <c r="N23" s="16">
        <f>SUM(I23:M23)</f>
        <v>7</v>
      </c>
      <c r="O23" s="28">
        <v>35</v>
      </c>
      <c r="P23" s="16" t="s">
        <v>42</v>
      </c>
    </row>
    <row r="24" spans="1:17" s="2" customFormat="1" ht="54" customHeight="1" x14ac:dyDescent="0.2">
      <c r="A24" s="16">
        <v>4</v>
      </c>
      <c r="B24" s="31" t="s">
        <v>180</v>
      </c>
      <c r="C24" s="16" t="s">
        <v>97</v>
      </c>
      <c r="D24" s="19" t="s">
        <v>28</v>
      </c>
      <c r="E24" s="16" t="s">
        <v>95</v>
      </c>
      <c r="F24" s="16" t="s">
        <v>84</v>
      </c>
      <c r="G24" s="16" t="s">
        <v>84</v>
      </c>
      <c r="H24" s="16" t="s">
        <v>82</v>
      </c>
      <c r="I24" s="49">
        <v>7</v>
      </c>
      <c r="J24" s="21">
        <v>0</v>
      </c>
      <c r="K24" s="21">
        <v>0</v>
      </c>
      <c r="L24" s="21" t="s">
        <v>306</v>
      </c>
      <c r="M24" s="21">
        <v>0</v>
      </c>
      <c r="N24" s="16">
        <f>SUM(I24:M24)</f>
        <v>7</v>
      </c>
      <c r="O24" s="28">
        <v>35</v>
      </c>
      <c r="P24" s="21" t="s">
        <v>42</v>
      </c>
    </row>
    <row r="25" spans="1:17" s="5" customFormat="1" ht="57.75" customHeight="1" x14ac:dyDescent="0.2">
      <c r="A25" s="16">
        <v>5</v>
      </c>
      <c r="B25" s="18" t="s">
        <v>174</v>
      </c>
      <c r="C25" s="33" t="s">
        <v>112</v>
      </c>
      <c r="D25" s="33" t="s">
        <v>28</v>
      </c>
      <c r="E25" s="33" t="s">
        <v>113</v>
      </c>
      <c r="F25" s="33">
        <v>7</v>
      </c>
      <c r="G25" s="33">
        <v>7</v>
      </c>
      <c r="H25" s="48" t="s">
        <v>33</v>
      </c>
      <c r="I25" s="19">
        <v>7</v>
      </c>
      <c r="J25" s="16">
        <v>0</v>
      </c>
      <c r="K25" s="16">
        <v>0</v>
      </c>
      <c r="L25" s="16" t="s">
        <v>306</v>
      </c>
      <c r="M25" s="16">
        <v>0</v>
      </c>
      <c r="N25" s="16">
        <f>SUM(I25:M25)</f>
        <v>7</v>
      </c>
      <c r="O25" s="28">
        <v>35</v>
      </c>
      <c r="P25" s="16" t="s">
        <v>42</v>
      </c>
      <c r="Q25" s="2"/>
    </row>
    <row r="26" spans="1:17" s="2" customFormat="1" ht="49.5" customHeight="1" x14ac:dyDescent="0.2">
      <c r="A26" s="16">
        <v>6</v>
      </c>
      <c r="B26" s="18" t="s">
        <v>184</v>
      </c>
      <c r="C26" s="33" t="s">
        <v>118</v>
      </c>
      <c r="D26" s="33" t="s">
        <v>28</v>
      </c>
      <c r="E26" s="33" t="s">
        <v>113</v>
      </c>
      <c r="F26" s="33">
        <v>7</v>
      </c>
      <c r="G26" s="33">
        <v>7</v>
      </c>
      <c r="H26" s="48" t="s">
        <v>44</v>
      </c>
      <c r="I26" s="19">
        <v>7</v>
      </c>
      <c r="J26" s="16" t="s">
        <v>306</v>
      </c>
      <c r="K26" s="16" t="s">
        <v>306</v>
      </c>
      <c r="L26" s="16" t="s">
        <v>306</v>
      </c>
      <c r="M26" s="16" t="s">
        <v>306</v>
      </c>
      <c r="N26" s="16">
        <f>SUM(I26:M26)</f>
        <v>7</v>
      </c>
      <c r="O26" s="28">
        <v>35</v>
      </c>
      <c r="P26" s="16" t="s">
        <v>42</v>
      </c>
    </row>
    <row r="27" spans="1:17" s="5" customFormat="1" ht="42.75" customHeight="1" x14ac:dyDescent="0.2">
      <c r="A27" s="16">
        <v>7</v>
      </c>
      <c r="B27" s="18" t="s">
        <v>168</v>
      </c>
      <c r="C27" s="33" t="s">
        <v>167</v>
      </c>
      <c r="D27" s="33" t="s">
        <v>28</v>
      </c>
      <c r="E27" s="33" t="s">
        <v>22</v>
      </c>
      <c r="F27" s="33">
        <v>7</v>
      </c>
      <c r="G27" s="33">
        <v>7</v>
      </c>
      <c r="H27" s="33" t="s">
        <v>23</v>
      </c>
      <c r="I27" s="19" t="s">
        <v>306</v>
      </c>
      <c r="J27" s="16">
        <v>7</v>
      </c>
      <c r="K27" s="16" t="s">
        <v>306</v>
      </c>
      <c r="L27" s="16">
        <v>0</v>
      </c>
      <c r="M27" s="16">
        <v>0</v>
      </c>
      <c r="N27" s="16">
        <f>SUM(I27:M27)</f>
        <v>7</v>
      </c>
      <c r="O27" s="28">
        <v>35</v>
      </c>
      <c r="P27" s="16" t="s">
        <v>42</v>
      </c>
      <c r="Q27" s="2"/>
    </row>
    <row r="28" spans="1:17" s="5" customFormat="1" ht="57.75" customHeight="1" x14ac:dyDescent="0.2">
      <c r="A28" s="16">
        <v>8</v>
      </c>
      <c r="B28" s="18" t="s">
        <v>166</v>
      </c>
      <c r="C28" s="35" t="s">
        <v>165</v>
      </c>
      <c r="D28" s="35" t="s">
        <v>28</v>
      </c>
      <c r="E28" s="35" t="s">
        <v>22</v>
      </c>
      <c r="F28" s="35">
        <v>7</v>
      </c>
      <c r="G28" s="35">
        <v>7</v>
      </c>
      <c r="H28" s="35" t="s">
        <v>23</v>
      </c>
      <c r="I28" s="19">
        <v>0</v>
      </c>
      <c r="J28" s="16">
        <v>7</v>
      </c>
      <c r="K28" s="16">
        <v>0</v>
      </c>
      <c r="L28" s="16">
        <v>0</v>
      </c>
      <c r="M28" s="16">
        <v>0</v>
      </c>
      <c r="N28" s="16">
        <f>SUM(I28:M28)</f>
        <v>7</v>
      </c>
      <c r="O28" s="28">
        <v>35</v>
      </c>
      <c r="P28" s="16" t="s">
        <v>42</v>
      </c>
      <c r="Q28" s="2"/>
    </row>
    <row r="29" spans="1:17" s="2" customFormat="1" ht="56.25" customHeight="1" x14ac:dyDescent="0.2">
      <c r="A29" s="16">
        <v>9</v>
      </c>
      <c r="B29" s="18" t="s">
        <v>175</v>
      </c>
      <c r="C29" s="16" t="s">
        <v>100</v>
      </c>
      <c r="D29" s="16" t="s">
        <v>28</v>
      </c>
      <c r="E29" s="16" t="s">
        <v>95</v>
      </c>
      <c r="F29" s="16" t="s">
        <v>84</v>
      </c>
      <c r="G29" s="16" t="s">
        <v>84</v>
      </c>
      <c r="H29" s="16" t="s">
        <v>82</v>
      </c>
      <c r="I29" s="19">
        <v>0</v>
      </c>
      <c r="J29" s="16">
        <v>5</v>
      </c>
      <c r="K29" s="16">
        <v>1</v>
      </c>
      <c r="L29" s="16">
        <v>0</v>
      </c>
      <c r="M29" s="16">
        <v>0</v>
      </c>
      <c r="N29" s="16">
        <f>SUM(I29:M29)</f>
        <v>6</v>
      </c>
      <c r="O29" s="28">
        <v>35</v>
      </c>
      <c r="P29" s="16" t="s">
        <v>42</v>
      </c>
    </row>
    <row r="30" spans="1:17" s="5" customFormat="1" ht="57" customHeight="1" x14ac:dyDescent="0.2">
      <c r="A30" s="16">
        <v>10</v>
      </c>
      <c r="B30" s="18" t="s">
        <v>192</v>
      </c>
      <c r="C30" s="16" t="s">
        <v>193</v>
      </c>
      <c r="D30" s="16" t="s">
        <v>28</v>
      </c>
      <c r="E30" s="16" t="s">
        <v>98</v>
      </c>
      <c r="F30" s="16" t="s">
        <v>88</v>
      </c>
      <c r="G30" s="16" t="s">
        <v>88</v>
      </c>
      <c r="H30" s="16" t="s">
        <v>30</v>
      </c>
      <c r="I30" s="19">
        <v>0</v>
      </c>
      <c r="J30" s="16">
        <v>0</v>
      </c>
      <c r="K30" s="16">
        <v>0</v>
      </c>
      <c r="L30" s="16">
        <v>0</v>
      </c>
      <c r="M30" s="16">
        <v>0</v>
      </c>
      <c r="N30" s="16">
        <f>SUM(I30:M30)</f>
        <v>0</v>
      </c>
      <c r="O30" s="28">
        <v>35</v>
      </c>
      <c r="P30" s="16" t="s">
        <v>42</v>
      </c>
      <c r="Q30" s="2"/>
    </row>
    <row r="31" spans="1:17" s="5" customFormat="1" ht="57" customHeight="1" x14ac:dyDescent="0.2">
      <c r="A31" s="16">
        <v>11</v>
      </c>
      <c r="B31" s="18" t="s">
        <v>182</v>
      </c>
      <c r="C31" s="16" t="s">
        <v>96</v>
      </c>
      <c r="D31" s="16" t="s">
        <v>28</v>
      </c>
      <c r="E31" s="16" t="s">
        <v>98</v>
      </c>
      <c r="F31" s="16" t="s">
        <v>88</v>
      </c>
      <c r="G31" s="16" t="s">
        <v>88</v>
      </c>
      <c r="H31" s="16" t="s">
        <v>30</v>
      </c>
      <c r="I31" s="19">
        <v>0</v>
      </c>
      <c r="J31" s="16" t="s">
        <v>306</v>
      </c>
      <c r="K31" s="16">
        <v>0</v>
      </c>
      <c r="L31" s="16" t="s">
        <v>306</v>
      </c>
      <c r="M31" s="16">
        <v>0</v>
      </c>
      <c r="N31" s="16">
        <f>SUM(I31:M31)</f>
        <v>0</v>
      </c>
      <c r="O31" s="28">
        <v>35</v>
      </c>
      <c r="P31" s="16" t="s">
        <v>42</v>
      </c>
      <c r="Q31" s="2"/>
    </row>
    <row r="32" spans="1:17" s="5" customFormat="1" ht="57" customHeight="1" x14ac:dyDescent="0.2">
      <c r="A32" s="16">
        <v>12</v>
      </c>
      <c r="B32" s="18" t="s">
        <v>189</v>
      </c>
      <c r="C32" s="16" t="s">
        <v>81</v>
      </c>
      <c r="D32" s="16" t="s">
        <v>28</v>
      </c>
      <c r="E32" s="16" t="s">
        <v>98</v>
      </c>
      <c r="F32" s="16" t="s">
        <v>84</v>
      </c>
      <c r="G32" s="16" t="s">
        <v>84</v>
      </c>
      <c r="H32" s="16" t="s">
        <v>82</v>
      </c>
      <c r="I32" s="23">
        <v>0</v>
      </c>
      <c r="J32" s="16">
        <v>0</v>
      </c>
      <c r="K32" s="16">
        <v>0</v>
      </c>
      <c r="L32" s="16">
        <v>0</v>
      </c>
      <c r="M32" s="16">
        <v>0</v>
      </c>
      <c r="N32" s="16">
        <f>SUM(I32:M32)</f>
        <v>0</v>
      </c>
      <c r="O32" s="28">
        <v>35</v>
      </c>
      <c r="P32" s="16" t="s">
        <v>42</v>
      </c>
      <c r="Q32" s="2"/>
    </row>
    <row r="33" spans="1:17" s="5" customFormat="1" ht="57" customHeight="1" x14ac:dyDescent="0.2">
      <c r="A33" s="16">
        <v>13</v>
      </c>
      <c r="B33" s="18" t="s">
        <v>190</v>
      </c>
      <c r="C33" s="33" t="s">
        <v>114</v>
      </c>
      <c r="D33" s="33" t="s">
        <v>28</v>
      </c>
      <c r="E33" s="33" t="s">
        <v>113</v>
      </c>
      <c r="F33" s="33">
        <v>7</v>
      </c>
      <c r="G33" s="33">
        <v>7</v>
      </c>
      <c r="H33" s="33" t="s">
        <v>33</v>
      </c>
      <c r="I33" s="19">
        <v>0</v>
      </c>
      <c r="J33" s="16">
        <v>0</v>
      </c>
      <c r="K33" s="16">
        <v>0</v>
      </c>
      <c r="L33" s="16">
        <v>0</v>
      </c>
      <c r="M33" s="16">
        <v>0</v>
      </c>
      <c r="N33" s="16">
        <f>SUM(I33:M33)</f>
        <v>0</v>
      </c>
      <c r="O33" s="28">
        <v>35</v>
      </c>
      <c r="P33" s="16" t="s">
        <v>42</v>
      </c>
      <c r="Q33" s="2"/>
    </row>
    <row r="34" spans="1:17" s="5" customFormat="1" ht="57" customHeight="1" x14ac:dyDescent="0.2">
      <c r="A34" s="16">
        <v>14</v>
      </c>
      <c r="B34" s="18" t="s">
        <v>179</v>
      </c>
      <c r="C34" s="33" t="s">
        <v>115</v>
      </c>
      <c r="D34" s="33" t="s">
        <v>28</v>
      </c>
      <c r="E34" s="33" t="s">
        <v>113</v>
      </c>
      <c r="F34" s="33">
        <v>7</v>
      </c>
      <c r="G34" s="33">
        <v>7</v>
      </c>
      <c r="H34" s="33" t="s">
        <v>33</v>
      </c>
      <c r="I34" s="19">
        <v>0</v>
      </c>
      <c r="J34" s="16" t="s">
        <v>306</v>
      </c>
      <c r="K34" s="16">
        <v>0</v>
      </c>
      <c r="L34" s="16">
        <v>0</v>
      </c>
      <c r="M34" s="16">
        <v>0</v>
      </c>
      <c r="N34" s="16">
        <f>SUM(I34:M34)</f>
        <v>0</v>
      </c>
      <c r="O34" s="28">
        <v>35</v>
      </c>
      <c r="P34" s="16" t="s">
        <v>42</v>
      </c>
      <c r="Q34" s="2"/>
    </row>
    <row r="35" spans="1:17" s="5" customFormat="1" ht="57" customHeight="1" x14ac:dyDescent="0.2">
      <c r="A35" s="16">
        <v>15</v>
      </c>
      <c r="B35" s="18" t="s">
        <v>191</v>
      </c>
      <c r="C35" s="33" t="s">
        <v>116</v>
      </c>
      <c r="D35" s="33" t="s">
        <v>28</v>
      </c>
      <c r="E35" s="33" t="s">
        <v>113</v>
      </c>
      <c r="F35" s="33">
        <v>7</v>
      </c>
      <c r="G35" s="33">
        <v>7</v>
      </c>
      <c r="H35" s="33" t="s">
        <v>66</v>
      </c>
      <c r="I35" s="23">
        <v>0</v>
      </c>
      <c r="J35" s="16">
        <v>0</v>
      </c>
      <c r="K35" s="16">
        <v>0</v>
      </c>
      <c r="L35" s="16" t="s">
        <v>306</v>
      </c>
      <c r="M35" s="16">
        <v>0</v>
      </c>
      <c r="N35" s="16">
        <f>SUM(I35:M35)</f>
        <v>0</v>
      </c>
      <c r="O35" s="28">
        <v>35</v>
      </c>
      <c r="P35" s="16" t="s">
        <v>42</v>
      </c>
      <c r="Q35" s="2"/>
    </row>
    <row r="36" spans="1:17" s="2" customFormat="1" ht="44.25" customHeight="1" x14ac:dyDescent="0.2">
      <c r="A36" s="16">
        <v>16</v>
      </c>
      <c r="B36" s="18" t="s">
        <v>171</v>
      </c>
      <c r="C36" s="33" t="s">
        <v>117</v>
      </c>
      <c r="D36" s="33" t="s">
        <v>28</v>
      </c>
      <c r="E36" s="33" t="s">
        <v>113</v>
      </c>
      <c r="F36" s="33">
        <v>7</v>
      </c>
      <c r="G36" s="33">
        <v>7</v>
      </c>
      <c r="H36" s="33" t="s">
        <v>66</v>
      </c>
      <c r="I36" s="23">
        <v>0</v>
      </c>
      <c r="J36" s="16" t="s">
        <v>306</v>
      </c>
      <c r="K36" s="16">
        <v>0</v>
      </c>
      <c r="L36" s="16" t="s">
        <v>306</v>
      </c>
      <c r="M36" s="16">
        <v>0</v>
      </c>
      <c r="N36" s="16">
        <f>SUM(I36:M36)</f>
        <v>0</v>
      </c>
      <c r="O36" s="28">
        <v>35</v>
      </c>
      <c r="P36" s="16" t="s">
        <v>42</v>
      </c>
    </row>
    <row r="37" spans="1:17" s="2" customFormat="1" ht="39" customHeight="1" x14ac:dyDescent="0.2">
      <c r="A37" s="16">
        <v>17</v>
      </c>
      <c r="B37" s="18" t="s">
        <v>187</v>
      </c>
      <c r="C37" s="33" t="s">
        <v>186</v>
      </c>
      <c r="D37" s="33" t="s">
        <v>28</v>
      </c>
      <c r="E37" s="33" t="s">
        <v>22</v>
      </c>
      <c r="F37" s="33">
        <v>7</v>
      </c>
      <c r="G37" s="33">
        <v>7</v>
      </c>
      <c r="H37" s="33" t="s">
        <v>21</v>
      </c>
      <c r="I37" s="19">
        <v>0</v>
      </c>
      <c r="J37" s="16" t="s">
        <v>306</v>
      </c>
      <c r="K37" s="16">
        <v>0</v>
      </c>
      <c r="L37" s="16" t="s">
        <v>306</v>
      </c>
      <c r="M37" s="16">
        <v>0</v>
      </c>
      <c r="N37" s="16">
        <f>SUM(I37:M37)</f>
        <v>0</v>
      </c>
      <c r="O37" s="28">
        <v>35</v>
      </c>
      <c r="P37" s="16" t="s">
        <v>42</v>
      </c>
    </row>
    <row r="38" spans="1:17" s="2" customFormat="1" ht="31.5" customHeight="1" x14ac:dyDescent="0.2">
      <c r="A38" s="16">
        <v>18</v>
      </c>
      <c r="B38" s="18" t="s">
        <v>170</v>
      </c>
      <c r="C38" s="33" t="s">
        <v>169</v>
      </c>
      <c r="D38" s="33" t="s">
        <v>28</v>
      </c>
      <c r="E38" s="33" t="s">
        <v>22</v>
      </c>
      <c r="F38" s="33">
        <v>7</v>
      </c>
      <c r="G38" s="33">
        <v>7</v>
      </c>
      <c r="H38" s="33" t="s">
        <v>21</v>
      </c>
      <c r="I38" s="19">
        <v>0</v>
      </c>
      <c r="J38" s="16" t="s">
        <v>306</v>
      </c>
      <c r="K38" s="16">
        <v>0</v>
      </c>
      <c r="L38" s="16">
        <v>0</v>
      </c>
      <c r="M38" s="16" t="s">
        <v>306</v>
      </c>
      <c r="N38" s="16">
        <f>SUM(I38:M38)</f>
        <v>0</v>
      </c>
      <c r="O38" s="28">
        <v>35</v>
      </c>
      <c r="P38" s="16" t="s">
        <v>42</v>
      </c>
    </row>
    <row r="39" spans="1:17" s="2" customFormat="1" ht="31.5" customHeight="1" x14ac:dyDescent="0.2">
      <c r="A39" s="16">
        <v>19</v>
      </c>
      <c r="B39" s="18" t="s">
        <v>194</v>
      </c>
      <c r="C39" s="35" t="s">
        <v>195</v>
      </c>
      <c r="D39" s="35" t="s">
        <v>28</v>
      </c>
      <c r="E39" s="33" t="s">
        <v>113</v>
      </c>
      <c r="F39" s="35">
        <v>7</v>
      </c>
      <c r="G39" s="35">
        <v>7</v>
      </c>
      <c r="H39" s="35" t="s">
        <v>57</v>
      </c>
      <c r="I39" s="32">
        <v>0</v>
      </c>
      <c r="J39" s="16" t="s">
        <v>306</v>
      </c>
      <c r="K39" s="16">
        <v>0</v>
      </c>
      <c r="L39" s="16">
        <v>0</v>
      </c>
      <c r="M39" s="16">
        <v>0</v>
      </c>
      <c r="N39" s="16">
        <f>SUM(I39:M39)</f>
        <v>0</v>
      </c>
      <c r="O39" s="28">
        <v>35</v>
      </c>
      <c r="P39" s="16" t="s">
        <v>42</v>
      </c>
    </row>
    <row r="40" spans="1:17" s="2" customFormat="1" ht="31.5" customHeight="1" x14ac:dyDescent="0.2">
      <c r="A40" s="16">
        <v>20</v>
      </c>
      <c r="B40" s="18" t="s">
        <v>177</v>
      </c>
      <c r="C40" s="33" t="s">
        <v>176</v>
      </c>
      <c r="D40" s="33" t="s">
        <v>28</v>
      </c>
      <c r="E40" s="33" t="s">
        <v>128</v>
      </c>
      <c r="F40" s="33">
        <v>7</v>
      </c>
      <c r="G40" s="33">
        <v>7</v>
      </c>
      <c r="H40" s="33" t="s">
        <v>87</v>
      </c>
      <c r="I40" s="22">
        <v>0</v>
      </c>
      <c r="J40" s="16">
        <v>0</v>
      </c>
      <c r="K40" s="16">
        <v>0</v>
      </c>
      <c r="L40" s="16">
        <v>0</v>
      </c>
      <c r="M40" s="16">
        <v>0</v>
      </c>
      <c r="N40" s="16">
        <f>SUM(I40:M40)</f>
        <v>0</v>
      </c>
      <c r="O40" s="28">
        <v>35</v>
      </c>
      <c r="P40" s="16" t="s">
        <v>42</v>
      </c>
    </row>
    <row r="41" spans="1:17" s="2" customFormat="1" ht="31.5" customHeight="1" x14ac:dyDescent="0.2">
      <c r="A41" s="16">
        <v>21</v>
      </c>
      <c r="B41" s="18" t="s">
        <v>181</v>
      </c>
      <c r="C41" s="33" t="s">
        <v>133</v>
      </c>
      <c r="D41" s="33" t="s">
        <v>28</v>
      </c>
      <c r="E41" s="33" t="s">
        <v>134</v>
      </c>
      <c r="F41" s="33">
        <v>7</v>
      </c>
      <c r="G41" s="33">
        <v>7</v>
      </c>
      <c r="H41" s="33" t="s">
        <v>45</v>
      </c>
      <c r="I41" s="16" t="s">
        <v>306</v>
      </c>
      <c r="J41" s="16" t="s">
        <v>306</v>
      </c>
      <c r="K41" s="16" t="s">
        <v>306</v>
      </c>
      <c r="L41" s="16">
        <v>0</v>
      </c>
      <c r="M41" s="16" t="s">
        <v>306</v>
      </c>
      <c r="N41" s="16">
        <f>SUM(I41:M41)</f>
        <v>0</v>
      </c>
      <c r="O41" s="28">
        <v>35</v>
      </c>
      <c r="P41" s="16" t="s">
        <v>42</v>
      </c>
    </row>
    <row r="42" spans="1:17" s="2" customFormat="1" ht="36" customHeight="1" x14ac:dyDescent="0.2">
      <c r="A42" s="16">
        <v>22</v>
      </c>
      <c r="B42" s="18" t="s">
        <v>196</v>
      </c>
      <c r="C42" s="16" t="s">
        <v>197</v>
      </c>
      <c r="D42" s="16" t="s">
        <v>28</v>
      </c>
      <c r="E42" s="16" t="s">
        <v>198</v>
      </c>
      <c r="F42" s="16">
        <v>7</v>
      </c>
      <c r="G42" s="16">
        <v>7</v>
      </c>
      <c r="H42" s="16" t="s">
        <v>199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f>SUM(I42:M42)</f>
        <v>0</v>
      </c>
      <c r="O42" s="28">
        <v>35</v>
      </c>
      <c r="P42" s="16" t="s">
        <v>42</v>
      </c>
    </row>
    <row r="43" spans="1:17" s="2" customFormat="1" ht="31.5" customHeight="1" x14ac:dyDescent="0.2">
      <c r="A43" s="16">
        <v>23</v>
      </c>
      <c r="B43" s="18" t="s">
        <v>178</v>
      </c>
      <c r="C43" s="16" t="s">
        <v>143</v>
      </c>
      <c r="D43" s="16" t="s">
        <v>28</v>
      </c>
      <c r="E43" s="16" t="s">
        <v>144</v>
      </c>
      <c r="F43" s="16">
        <v>7</v>
      </c>
      <c r="G43" s="16">
        <v>7</v>
      </c>
      <c r="H43" s="16" t="s">
        <v>39</v>
      </c>
      <c r="I43" s="19">
        <v>0</v>
      </c>
      <c r="J43" s="16">
        <v>0</v>
      </c>
      <c r="K43" s="16">
        <v>0</v>
      </c>
      <c r="L43" s="16">
        <v>0</v>
      </c>
      <c r="M43" s="16">
        <v>0</v>
      </c>
      <c r="N43" s="16">
        <f>SUM(I43:M43)</f>
        <v>0</v>
      </c>
      <c r="O43" s="28">
        <v>35</v>
      </c>
      <c r="P43" s="16" t="s">
        <v>42</v>
      </c>
    </row>
    <row r="44" spans="1:17" s="2" customFormat="1" ht="31.5" customHeight="1" x14ac:dyDescent="0.2">
      <c r="A44" s="16">
        <v>24</v>
      </c>
      <c r="B44" s="34" t="s">
        <v>183</v>
      </c>
      <c r="C44" s="29" t="s">
        <v>145</v>
      </c>
      <c r="D44" s="29" t="s">
        <v>28</v>
      </c>
      <c r="E44" s="29" t="s">
        <v>144</v>
      </c>
      <c r="F44" s="16">
        <v>7</v>
      </c>
      <c r="G44" s="16">
        <v>7</v>
      </c>
      <c r="H44" s="29" t="s">
        <v>39</v>
      </c>
      <c r="I44" s="32">
        <v>0</v>
      </c>
      <c r="J44" s="29" t="s">
        <v>306</v>
      </c>
      <c r="K44" s="29">
        <v>0</v>
      </c>
      <c r="L44" s="29" t="s">
        <v>306</v>
      </c>
      <c r="M44" s="29">
        <v>0</v>
      </c>
      <c r="N44" s="16">
        <f>SUM(I44:M44)</f>
        <v>0</v>
      </c>
      <c r="O44" s="28">
        <v>35</v>
      </c>
      <c r="P44" s="29" t="s">
        <v>42</v>
      </c>
    </row>
    <row r="45" spans="1:17" ht="67.5" customHeight="1" x14ac:dyDescent="0.2">
      <c r="A45" s="16">
        <v>25</v>
      </c>
      <c r="B45" s="20" t="s">
        <v>172</v>
      </c>
      <c r="C45" s="36" t="s">
        <v>152</v>
      </c>
      <c r="D45" s="16" t="s">
        <v>28</v>
      </c>
      <c r="E45" s="16" t="s">
        <v>149</v>
      </c>
      <c r="F45" s="16">
        <v>7</v>
      </c>
      <c r="G45" s="16">
        <v>7</v>
      </c>
      <c r="H45" s="16" t="s">
        <v>150</v>
      </c>
      <c r="I45" s="22">
        <v>0</v>
      </c>
      <c r="J45" s="16">
        <v>0</v>
      </c>
      <c r="K45" s="16">
        <v>0</v>
      </c>
      <c r="L45" s="16">
        <v>0</v>
      </c>
      <c r="M45" s="16">
        <v>0</v>
      </c>
      <c r="N45" s="16">
        <f>SUM(I45:M45)</f>
        <v>0</v>
      </c>
      <c r="O45" s="28">
        <v>35</v>
      </c>
      <c r="P45" s="16" t="s">
        <v>42</v>
      </c>
    </row>
    <row r="46" spans="1:17" s="2" customFormat="1" ht="12.75" customHeight="1" x14ac:dyDescent="0.2">
      <c r="A46" s="44" t="s">
        <v>160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</row>
    <row r="47" spans="1:17" s="2" customFormat="1" ht="12.75" customHeight="1" x14ac:dyDescent="0.2">
      <c r="A47" s="43" t="s">
        <v>10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13"/>
      <c r="O47" s="13"/>
      <c r="P47" s="13"/>
    </row>
    <row r="48" spans="1:17" s="2" customFormat="1" ht="12.75" customHeight="1" x14ac:dyDescent="0.2">
      <c r="A48" s="41" t="s">
        <v>24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1:16" s="2" customFormat="1" ht="12.75" customHeight="1" x14ac:dyDescent="0.2">
      <c r="A49" s="41" t="s">
        <v>12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s="2" customFormat="1" x14ac:dyDescent="0.2">
      <c r="A50" s="42" t="s">
        <v>14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</row>
    <row r="51" spans="1:16" s="2" customFormat="1" ht="12.75" customHeight="1" x14ac:dyDescent="0.2">
      <c r="A51" s="41" t="s">
        <v>17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x14ac:dyDescent="0.2">
      <c r="A52" s="39" t="s">
        <v>15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x14ac:dyDescent="0.2">
      <c r="A53" s="39" t="s">
        <v>13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2">
      <c r="A54" s="39" t="s">
        <v>25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x14ac:dyDescent="0.2">
      <c r="A55" s="39" t="s">
        <v>16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6" x14ac:dyDescent="0.2">
      <c r="A56" s="39" t="s">
        <v>19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1:16" x14ac:dyDescent="0.2">
      <c r="A57" s="40" t="s">
        <v>18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</sheetData>
  <sortState ref="B21:P45">
    <sortCondition descending="1" ref="N21:N45"/>
  </sortState>
  <mergeCells count="28">
    <mergeCell ref="A9:M9"/>
    <mergeCell ref="A3:P3"/>
    <mergeCell ref="A5:P5"/>
    <mergeCell ref="A6:P6"/>
    <mergeCell ref="A7:P7"/>
    <mergeCell ref="A8:P8"/>
    <mergeCell ref="A47:M47"/>
    <mergeCell ref="A10:P10"/>
    <mergeCell ref="A11:P11"/>
    <mergeCell ref="A12:P12"/>
    <mergeCell ref="A13:P13"/>
    <mergeCell ref="A14:P14"/>
    <mergeCell ref="A15:P15"/>
    <mergeCell ref="A16:P16"/>
    <mergeCell ref="A17:P17"/>
    <mergeCell ref="A18:P18"/>
    <mergeCell ref="A19:P19"/>
    <mergeCell ref="A46:P46"/>
    <mergeCell ref="A54:P54"/>
    <mergeCell ref="A55:P55"/>
    <mergeCell ref="A56:P56"/>
    <mergeCell ref="A57:P57"/>
    <mergeCell ref="A48:P48"/>
    <mergeCell ref="A49:P49"/>
    <mergeCell ref="A50:P50"/>
    <mergeCell ref="A51:P51"/>
    <mergeCell ref="A52:P52"/>
    <mergeCell ref="A53:P53"/>
  </mergeCells>
  <pageMargins left="0.7" right="0.7" top="0.75" bottom="0.75" header="0.3" footer="0.3"/>
  <pageSetup paperSize="9" scale="6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="70" zoomScaleNormal="70" workbookViewId="0">
      <selection activeCell="O21" sqref="O21"/>
    </sheetView>
  </sheetViews>
  <sheetFormatPr defaultRowHeight="12.75" x14ac:dyDescent="0.2"/>
  <cols>
    <col min="1" max="1" width="4" customWidth="1"/>
    <col min="2" max="2" width="16.42578125" customWidth="1"/>
    <col min="3" max="3" width="16.7109375" customWidth="1"/>
    <col min="4" max="4" width="16.85546875" customWidth="1"/>
    <col min="5" max="5" width="23.7109375" customWidth="1"/>
    <col min="8" max="8" width="26.5703125" customWidth="1"/>
    <col min="14" max="14" width="13.28515625" customWidth="1"/>
    <col min="16" max="16" width="17.42578125" customWidth="1"/>
  </cols>
  <sheetData>
    <row r="1" spans="1:16" s="2" customFormat="1" x14ac:dyDescent="0.2"/>
    <row r="2" spans="1:16" s="2" customFormat="1" x14ac:dyDescent="0.2"/>
    <row r="3" spans="1:16" s="1" customFormat="1" ht="12.75" customHeight="1" x14ac:dyDescent="0.2">
      <c r="A3" s="45" t="s">
        <v>161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" customFormat="1" x14ac:dyDescent="0.2">
      <c r="A5" s="46" t="s">
        <v>229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1" customFormat="1" x14ac:dyDescent="0.2">
      <c r="A6" s="46" t="s">
        <v>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x14ac:dyDescent="0.2">
      <c r="A7" s="47" t="s">
        <v>159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s="4" customFormat="1" ht="12.75" customHeight="1" x14ac:dyDescent="0.2">
      <c r="A8" s="44" t="s">
        <v>160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s="4" customFormat="1" ht="12.75" customHeight="1" x14ac:dyDescent="0.2">
      <c r="A9" s="43" t="s">
        <v>10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3"/>
      <c r="O9" s="13"/>
      <c r="P9" s="13"/>
    </row>
    <row r="10" spans="1:16" s="4" customFormat="1" ht="12.75" customHeight="1" x14ac:dyDescent="0.2">
      <c r="A10" s="41" t="s">
        <v>24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s="4" customFormat="1" ht="12.75" customHeight="1" x14ac:dyDescent="0.2">
      <c r="A11" s="41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4" customFormat="1" ht="12.75" customHeight="1" x14ac:dyDescent="0.2">
      <c r="A12" s="42" t="s">
        <v>14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s="4" customFormat="1" ht="12.75" customHeight="1" x14ac:dyDescent="0.2">
      <c r="A13" s="41" t="s">
        <v>17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s="4" customFormat="1" ht="12.75" customHeight="1" x14ac:dyDescent="0.2">
      <c r="A14" s="39" t="s">
        <v>15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4" customFormat="1" ht="12.75" customHeight="1" x14ac:dyDescent="0.2">
      <c r="A15" s="39" t="s">
        <v>13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s="4" customFormat="1" ht="12.75" customHeight="1" x14ac:dyDescent="0.2">
      <c r="A16" s="39" t="s">
        <v>25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7" s="4" customFormat="1" ht="12.75" customHeight="1" x14ac:dyDescent="0.2">
      <c r="A17" s="39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7" s="4" customFormat="1" ht="12.75" customHeight="1" x14ac:dyDescent="0.2">
      <c r="A18" s="39" t="s">
        <v>19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7" s="3" customFormat="1" ht="12.75" customHeight="1" x14ac:dyDescent="0.2">
      <c r="A19" s="40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s="2" customFormat="1" ht="63.75" x14ac:dyDescent="0.2">
      <c r="A20" s="7" t="s">
        <v>1</v>
      </c>
      <c r="B20" s="30" t="s">
        <v>0</v>
      </c>
      <c r="C20" s="15" t="s">
        <v>9</v>
      </c>
      <c r="D20" s="15" t="s">
        <v>27</v>
      </c>
      <c r="E20" s="15" t="s">
        <v>6</v>
      </c>
      <c r="F20" s="15" t="s">
        <v>7</v>
      </c>
      <c r="G20" s="15" t="s">
        <v>8</v>
      </c>
      <c r="H20" s="15" t="s">
        <v>2</v>
      </c>
      <c r="I20" s="8">
        <v>1</v>
      </c>
      <c r="J20" s="8">
        <v>2</v>
      </c>
      <c r="K20" s="8">
        <v>3</v>
      </c>
      <c r="L20" s="8">
        <v>4</v>
      </c>
      <c r="M20" s="8">
        <v>5</v>
      </c>
      <c r="N20" s="8" t="s">
        <v>3</v>
      </c>
      <c r="O20" s="8" t="s">
        <v>4</v>
      </c>
      <c r="P20" s="7" t="s">
        <v>5</v>
      </c>
    </row>
    <row r="21" spans="1:17" s="2" customFormat="1" ht="54" customHeight="1" x14ac:dyDescent="0.2">
      <c r="A21" s="16">
        <v>1</v>
      </c>
      <c r="B21" s="20" t="s">
        <v>227</v>
      </c>
      <c r="C21" s="16" t="s">
        <v>78</v>
      </c>
      <c r="D21" s="16" t="s">
        <v>28</v>
      </c>
      <c r="E21" s="16" t="s">
        <v>139</v>
      </c>
      <c r="F21" s="16">
        <v>8</v>
      </c>
      <c r="G21" s="16">
        <v>8</v>
      </c>
      <c r="H21" s="16" t="s">
        <v>140</v>
      </c>
      <c r="I21" s="16">
        <v>5</v>
      </c>
      <c r="J21" s="16" t="s">
        <v>306</v>
      </c>
      <c r="K21" s="16" t="s">
        <v>306</v>
      </c>
      <c r="L21" s="16">
        <v>7</v>
      </c>
      <c r="M21" s="16">
        <v>0</v>
      </c>
      <c r="N21" s="16">
        <f>SUM(I21:M21)</f>
        <v>12</v>
      </c>
      <c r="O21" s="28">
        <v>35</v>
      </c>
      <c r="P21" s="16" t="s">
        <v>42</v>
      </c>
    </row>
    <row r="22" spans="1:17" s="5" customFormat="1" ht="69" customHeight="1" x14ac:dyDescent="0.2">
      <c r="A22" s="16">
        <v>2</v>
      </c>
      <c r="B22" s="20" t="s">
        <v>228</v>
      </c>
      <c r="C22" s="16" t="s">
        <v>146</v>
      </c>
      <c r="D22" s="16" t="s">
        <v>28</v>
      </c>
      <c r="E22" s="16" t="s">
        <v>144</v>
      </c>
      <c r="F22" s="16">
        <v>8</v>
      </c>
      <c r="G22" s="16">
        <v>8</v>
      </c>
      <c r="H22" s="16" t="s">
        <v>49</v>
      </c>
      <c r="I22" s="16">
        <v>2</v>
      </c>
      <c r="J22" s="16" t="s">
        <v>306</v>
      </c>
      <c r="K22" s="16">
        <v>7</v>
      </c>
      <c r="L22" s="16" t="s">
        <v>306</v>
      </c>
      <c r="M22" s="16" t="s">
        <v>306</v>
      </c>
      <c r="N22" s="16">
        <f>SUM(I22:M22)</f>
        <v>9</v>
      </c>
      <c r="O22" s="28">
        <v>35</v>
      </c>
      <c r="P22" s="16" t="s">
        <v>42</v>
      </c>
      <c r="Q22" s="2"/>
    </row>
    <row r="23" spans="1:17" s="2" customFormat="1" ht="77.25" customHeight="1" x14ac:dyDescent="0.2">
      <c r="A23" s="16">
        <v>3</v>
      </c>
      <c r="B23" s="20" t="s">
        <v>219</v>
      </c>
      <c r="C23" s="16" t="s">
        <v>91</v>
      </c>
      <c r="D23" s="16" t="s">
        <v>28</v>
      </c>
      <c r="E23" s="16" t="s">
        <v>220</v>
      </c>
      <c r="F23" s="16">
        <v>8</v>
      </c>
      <c r="G23" s="16">
        <v>8</v>
      </c>
      <c r="H23" s="16" t="s">
        <v>46</v>
      </c>
      <c r="I23" s="16">
        <v>1</v>
      </c>
      <c r="J23" s="16">
        <v>0</v>
      </c>
      <c r="K23" s="16" t="s">
        <v>306</v>
      </c>
      <c r="L23" s="16">
        <v>7</v>
      </c>
      <c r="M23" s="16" t="s">
        <v>306</v>
      </c>
      <c r="N23" s="16">
        <f>SUM(I23:M23)</f>
        <v>8</v>
      </c>
      <c r="O23" s="28">
        <v>35</v>
      </c>
      <c r="P23" s="16" t="s">
        <v>42</v>
      </c>
    </row>
    <row r="24" spans="1:17" s="2" customFormat="1" ht="49.5" customHeight="1" x14ac:dyDescent="0.2">
      <c r="A24" s="16">
        <v>4</v>
      </c>
      <c r="B24" s="20" t="s">
        <v>217</v>
      </c>
      <c r="C24" s="33" t="s">
        <v>89</v>
      </c>
      <c r="D24" s="33" t="s">
        <v>28</v>
      </c>
      <c r="E24" s="33" t="s">
        <v>113</v>
      </c>
      <c r="F24" s="33">
        <v>8</v>
      </c>
      <c r="G24" s="33">
        <v>8</v>
      </c>
      <c r="H24" s="33" t="s">
        <v>66</v>
      </c>
      <c r="I24" s="22">
        <v>0</v>
      </c>
      <c r="J24" s="16" t="s">
        <v>306</v>
      </c>
      <c r="K24" s="16">
        <v>7</v>
      </c>
      <c r="L24" s="16" t="s">
        <v>306</v>
      </c>
      <c r="M24" s="16" t="s">
        <v>306</v>
      </c>
      <c r="N24" s="16">
        <f>SUM(I24:M24)</f>
        <v>7</v>
      </c>
      <c r="O24" s="28">
        <v>35</v>
      </c>
      <c r="P24" s="16" t="s">
        <v>42</v>
      </c>
    </row>
    <row r="25" spans="1:17" s="5" customFormat="1" ht="88.5" customHeight="1" x14ac:dyDescent="0.2">
      <c r="A25" s="16">
        <v>5</v>
      </c>
      <c r="B25" s="20" t="s">
        <v>209</v>
      </c>
      <c r="C25" s="33" t="s">
        <v>208</v>
      </c>
      <c r="D25" s="33" t="s">
        <v>28</v>
      </c>
      <c r="E25" s="33" t="s">
        <v>22</v>
      </c>
      <c r="F25" s="33">
        <v>8</v>
      </c>
      <c r="G25" s="33">
        <v>8</v>
      </c>
      <c r="H25" s="33" t="s">
        <v>21</v>
      </c>
      <c r="I25" s="16">
        <v>0</v>
      </c>
      <c r="J25" s="16">
        <v>0</v>
      </c>
      <c r="K25" s="16" t="s">
        <v>306</v>
      </c>
      <c r="L25" s="16">
        <v>7</v>
      </c>
      <c r="M25" s="16">
        <v>0</v>
      </c>
      <c r="N25" s="16">
        <f>SUM(I25:M25)</f>
        <v>7</v>
      </c>
      <c r="O25" s="28">
        <v>35</v>
      </c>
      <c r="P25" s="16" t="s">
        <v>42</v>
      </c>
      <c r="Q25" s="2"/>
    </row>
    <row r="26" spans="1:17" s="2" customFormat="1" ht="56.25" customHeight="1" x14ac:dyDescent="0.2">
      <c r="A26" s="16">
        <v>6</v>
      </c>
      <c r="B26" s="20" t="s">
        <v>206</v>
      </c>
      <c r="C26" s="33" t="s">
        <v>205</v>
      </c>
      <c r="D26" s="33" t="s">
        <v>28</v>
      </c>
      <c r="E26" s="33" t="s">
        <v>22</v>
      </c>
      <c r="F26" s="33">
        <v>8</v>
      </c>
      <c r="G26" s="33">
        <v>8</v>
      </c>
      <c r="H26" s="33" t="s">
        <v>127</v>
      </c>
      <c r="I26" s="22">
        <v>0</v>
      </c>
      <c r="J26" s="16">
        <v>0</v>
      </c>
      <c r="K26" s="16" t="s">
        <v>306</v>
      </c>
      <c r="L26" s="16">
        <v>7</v>
      </c>
      <c r="M26" s="16">
        <v>0</v>
      </c>
      <c r="N26" s="16">
        <f>SUM(I26:M26)</f>
        <v>7</v>
      </c>
      <c r="O26" s="28">
        <v>35</v>
      </c>
      <c r="P26" s="16" t="s">
        <v>42</v>
      </c>
    </row>
    <row r="27" spans="1:17" s="5" customFormat="1" ht="57" customHeight="1" x14ac:dyDescent="0.2">
      <c r="A27" s="16">
        <v>7</v>
      </c>
      <c r="B27" s="20" t="s">
        <v>226</v>
      </c>
      <c r="C27" s="16" t="s">
        <v>80</v>
      </c>
      <c r="D27" s="16" t="s">
        <v>28</v>
      </c>
      <c r="E27" s="16" t="s">
        <v>95</v>
      </c>
      <c r="F27" s="16" t="s">
        <v>65</v>
      </c>
      <c r="G27" s="16" t="s">
        <v>65</v>
      </c>
      <c r="H27" s="16" t="s">
        <v>30</v>
      </c>
      <c r="I27" s="16">
        <v>0</v>
      </c>
      <c r="J27" s="16">
        <v>0</v>
      </c>
      <c r="K27" s="16">
        <v>0</v>
      </c>
      <c r="L27" s="16">
        <v>5</v>
      </c>
      <c r="M27" s="16">
        <v>0</v>
      </c>
      <c r="N27" s="16">
        <f>SUM(I27:M27)</f>
        <v>5</v>
      </c>
      <c r="O27" s="28">
        <v>35</v>
      </c>
      <c r="P27" s="16" t="s">
        <v>42</v>
      </c>
      <c r="Q27" s="2"/>
    </row>
    <row r="28" spans="1:17" s="2" customFormat="1" ht="72" customHeight="1" x14ac:dyDescent="0.2">
      <c r="A28" s="16">
        <v>8</v>
      </c>
      <c r="B28" s="20" t="s">
        <v>207</v>
      </c>
      <c r="C28" s="33" t="s">
        <v>121</v>
      </c>
      <c r="D28" s="33" t="s">
        <v>28</v>
      </c>
      <c r="E28" s="33" t="s">
        <v>113</v>
      </c>
      <c r="F28" s="33">
        <v>8</v>
      </c>
      <c r="G28" s="33">
        <v>8</v>
      </c>
      <c r="H28" s="33" t="s">
        <v>44</v>
      </c>
      <c r="I28" s="16">
        <v>4</v>
      </c>
      <c r="J28" s="16">
        <v>0</v>
      </c>
      <c r="K28" s="16">
        <v>1</v>
      </c>
      <c r="L28" s="16">
        <v>0</v>
      </c>
      <c r="M28" s="16">
        <v>0</v>
      </c>
      <c r="N28" s="16">
        <f>SUM(I28:M28)</f>
        <v>5</v>
      </c>
      <c r="O28" s="28">
        <v>35</v>
      </c>
      <c r="P28" s="16" t="s">
        <v>42</v>
      </c>
    </row>
    <row r="29" spans="1:17" s="2" customFormat="1" ht="56.25" customHeight="1" x14ac:dyDescent="0.2">
      <c r="A29" s="16">
        <v>9</v>
      </c>
      <c r="B29" s="20" t="s">
        <v>203</v>
      </c>
      <c r="C29" s="33" t="s">
        <v>202</v>
      </c>
      <c r="D29" s="33" t="s">
        <v>28</v>
      </c>
      <c r="E29" s="33" t="s">
        <v>22</v>
      </c>
      <c r="F29" s="33">
        <v>8</v>
      </c>
      <c r="G29" s="33">
        <v>8</v>
      </c>
      <c r="H29" s="33" t="s">
        <v>21</v>
      </c>
      <c r="I29" s="16">
        <v>4</v>
      </c>
      <c r="J29" s="16" t="s">
        <v>306</v>
      </c>
      <c r="K29" s="16">
        <v>1</v>
      </c>
      <c r="L29" s="16">
        <v>0</v>
      </c>
      <c r="M29" s="16" t="s">
        <v>306</v>
      </c>
      <c r="N29" s="16">
        <f>SUM(I29:M29)</f>
        <v>5</v>
      </c>
      <c r="O29" s="28">
        <v>35</v>
      </c>
      <c r="P29" s="16" t="s">
        <v>42</v>
      </c>
    </row>
    <row r="30" spans="1:17" s="2" customFormat="1" ht="60" customHeight="1" x14ac:dyDescent="0.2">
      <c r="A30" s="16">
        <v>10</v>
      </c>
      <c r="B30" s="20" t="s">
        <v>230</v>
      </c>
      <c r="C30" s="33" t="s">
        <v>231</v>
      </c>
      <c r="D30" s="33" t="s">
        <v>28</v>
      </c>
      <c r="E30" s="33" t="s">
        <v>22</v>
      </c>
      <c r="F30" s="33">
        <v>8</v>
      </c>
      <c r="G30" s="33">
        <v>8</v>
      </c>
      <c r="H30" s="33" t="s">
        <v>21</v>
      </c>
      <c r="I30" s="16">
        <v>4</v>
      </c>
      <c r="J30" s="16">
        <v>0</v>
      </c>
      <c r="K30" s="16" t="s">
        <v>306</v>
      </c>
      <c r="L30" s="16">
        <v>0</v>
      </c>
      <c r="M30" s="16">
        <v>0</v>
      </c>
      <c r="N30" s="16">
        <f>SUM(I30:M30)</f>
        <v>4</v>
      </c>
      <c r="O30" s="28">
        <v>35</v>
      </c>
      <c r="P30" s="16" t="s">
        <v>42</v>
      </c>
    </row>
    <row r="31" spans="1:17" s="2" customFormat="1" ht="57" customHeight="1" x14ac:dyDescent="0.2">
      <c r="A31" s="16">
        <v>11</v>
      </c>
      <c r="B31" s="20" t="s">
        <v>214</v>
      </c>
      <c r="C31" s="33" t="s">
        <v>119</v>
      </c>
      <c r="D31" s="33" t="s">
        <v>28</v>
      </c>
      <c r="E31" s="33" t="s">
        <v>113</v>
      </c>
      <c r="F31" s="33">
        <v>8</v>
      </c>
      <c r="G31" s="33">
        <v>8</v>
      </c>
      <c r="H31" s="33" t="s">
        <v>66</v>
      </c>
      <c r="I31" s="16">
        <v>2</v>
      </c>
      <c r="J31" s="16">
        <v>0</v>
      </c>
      <c r="K31" s="16" t="s">
        <v>306</v>
      </c>
      <c r="L31" s="16">
        <v>0</v>
      </c>
      <c r="M31" s="16">
        <v>0</v>
      </c>
      <c r="N31" s="16">
        <f>SUM(I31:M31)</f>
        <v>2</v>
      </c>
      <c r="O31" s="28">
        <v>35</v>
      </c>
      <c r="P31" s="16" t="s">
        <v>42</v>
      </c>
    </row>
    <row r="32" spans="1:17" ht="54" customHeight="1" x14ac:dyDescent="0.2">
      <c r="A32" s="16">
        <v>12</v>
      </c>
      <c r="B32" s="20" t="s">
        <v>218</v>
      </c>
      <c r="C32" s="16" t="s">
        <v>92</v>
      </c>
      <c r="D32" s="16" t="s">
        <v>28</v>
      </c>
      <c r="E32" s="16" t="s">
        <v>221</v>
      </c>
      <c r="F32" s="16" t="s">
        <v>155</v>
      </c>
      <c r="G32" s="16">
        <v>8</v>
      </c>
      <c r="H32" s="16" t="s">
        <v>93</v>
      </c>
      <c r="I32" s="16">
        <v>2</v>
      </c>
      <c r="J32" s="16" t="s">
        <v>306</v>
      </c>
      <c r="K32" s="16" t="s">
        <v>306</v>
      </c>
      <c r="L32" s="16" t="s">
        <v>306</v>
      </c>
      <c r="M32" s="16">
        <v>0</v>
      </c>
      <c r="N32" s="16">
        <f>SUM(I32:M32)</f>
        <v>2</v>
      </c>
      <c r="O32" s="28">
        <v>35</v>
      </c>
      <c r="P32" s="16" t="s">
        <v>42</v>
      </c>
    </row>
    <row r="33" spans="1:16" ht="47.25" x14ac:dyDescent="0.2">
      <c r="A33" s="16">
        <v>13</v>
      </c>
      <c r="B33" s="20" t="s">
        <v>223</v>
      </c>
      <c r="C33" s="16" t="s">
        <v>83</v>
      </c>
      <c r="D33" s="16" t="s">
        <v>28</v>
      </c>
      <c r="E33" s="16" t="s">
        <v>95</v>
      </c>
      <c r="F33" s="16" t="s">
        <v>68</v>
      </c>
      <c r="G33" s="16" t="s">
        <v>68</v>
      </c>
      <c r="H33" s="16" t="s">
        <v>43</v>
      </c>
      <c r="I33" s="16">
        <v>1</v>
      </c>
      <c r="J33" s="16">
        <v>0</v>
      </c>
      <c r="K33" s="16" t="s">
        <v>306</v>
      </c>
      <c r="L33" s="16">
        <v>0</v>
      </c>
      <c r="M33" s="16">
        <v>0</v>
      </c>
      <c r="N33" s="16">
        <f>SUM(I33:M33)</f>
        <v>1</v>
      </c>
      <c r="O33" s="28">
        <v>35</v>
      </c>
      <c r="P33" s="16" t="s">
        <v>42</v>
      </c>
    </row>
    <row r="34" spans="1:16" ht="54.75" customHeight="1" x14ac:dyDescent="0.2">
      <c r="A34" s="16">
        <v>14</v>
      </c>
      <c r="B34" s="20" t="s">
        <v>215</v>
      </c>
      <c r="C34" s="33" t="s">
        <v>90</v>
      </c>
      <c r="D34" s="33" t="s">
        <v>28</v>
      </c>
      <c r="E34" s="33" t="s">
        <v>113</v>
      </c>
      <c r="F34" s="33">
        <v>8</v>
      </c>
      <c r="G34" s="33">
        <v>8</v>
      </c>
      <c r="H34" s="33" t="s">
        <v>66</v>
      </c>
      <c r="I34" s="16">
        <v>0</v>
      </c>
      <c r="J34" s="16">
        <v>1</v>
      </c>
      <c r="K34" s="16" t="s">
        <v>306</v>
      </c>
      <c r="L34" s="16" t="s">
        <v>306</v>
      </c>
      <c r="M34" s="16">
        <v>0</v>
      </c>
      <c r="N34" s="16">
        <f>SUM(I34:M34)</f>
        <v>1</v>
      </c>
      <c r="O34" s="28">
        <v>35</v>
      </c>
      <c r="P34" s="16" t="s">
        <v>42</v>
      </c>
    </row>
    <row r="35" spans="1:16" ht="44.25" customHeight="1" x14ac:dyDescent="0.2">
      <c r="A35" s="16">
        <v>15</v>
      </c>
      <c r="B35" s="20" t="s">
        <v>216</v>
      </c>
      <c r="C35" s="16" t="s">
        <v>76</v>
      </c>
      <c r="D35" s="16" t="s">
        <v>28</v>
      </c>
      <c r="E35" s="16" t="s">
        <v>144</v>
      </c>
      <c r="F35" s="16">
        <v>8</v>
      </c>
      <c r="G35" s="16">
        <v>8</v>
      </c>
      <c r="H35" s="16" t="s">
        <v>49</v>
      </c>
      <c r="I35" s="16">
        <v>0</v>
      </c>
      <c r="J35" s="16">
        <v>0</v>
      </c>
      <c r="K35" s="16">
        <v>1</v>
      </c>
      <c r="L35" s="16">
        <v>0</v>
      </c>
      <c r="M35" s="16">
        <v>0</v>
      </c>
      <c r="N35" s="16">
        <f>SUM(I35:M35)</f>
        <v>1</v>
      </c>
      <c r="O35" s="28">
        <v>35</v>
      </c>
      <c r="P35" s="16" t="s">
        <v>42</v>
      </c>
    </row>
    <row r="36" spans="1:16" ht="54" customHeight="1" x14ac:dyDescent="0.2">
      <c r="A36" s="16">
        <v>16</v>
      </c>
      <c r="B36" s="20" t="s">
        <v>225</v>
      </c>
      <c r="C36" s="16" t="s">
        <v>79</v>
      </c>
      <c r="D36" s="16" t="s">
        <v>28</v>
      </c>
      <c r="E36" s="16" t="s">
        <v>95</v>
      </c>
      <c r="F36" s="16" t="s">
        <v>56</v>
      </c>
      <c r="G36" s="16" t="s">
        <v>56</v>
      </c>
      <c r="H36" s="16" t="s">
        <v>101</v>
      </c>
      <c r="I36" s="16">
        <v>0</v>
      </c>
      <c r="J36" s="16">
        <v>0</v>
      </c>
      <c r="K36" s="16">
        <v>0</v>
      </c>
      <c r="L36" s="16" t="s">
        <v>306</v>
      </c>
      <c r="M36" s="16">
        <v>0</v>
      </c>
      <c r="N36" s="16">
        <f>SUM(I36:M36)</f>
        <v>0</v>
      </c>
      <c r="O36" s="28">
        <v>35</v>
      </c>
      <c r="P36" s="16" t="s">
        <v>42</v>
      </c>
    </row>
    <row r="37" spans="1:16" s="2" customFormat="1" ht="54" customHeight="1" x14ac:dyDescent="0.2">
      <c r="A37" s="16">
        <v>17</v>
      </c>
      <c r="B37" s="20" t="s">
        <v>224</v>
      </c>
      <c r="C37" s="16" t="s">
        <v>102</v>
      </c>
      <c r="D37" s="16" t="s">
        <v>28</v>
      </c>
      <c r="E37" s="16" t="s">
        <v>95</v>
      </c>
      <c r="F37" s="16" t="s">
        <v>56</v>
      </c>
      <c r="G37" s="16" t="s">
        <v>56</v>
      </c>
      <c r="H37" s="16" t="s">
        <v>101</v>
      </c>
      <c r="I37" s="16" t="s">
        <v>306</v>
      </c>
      <c r="J37" s="16">
        <v>0</v>
      </c>
      <c r="K37" s="16">
        <v>0</v>
      </c>
      <c r="L37" s="16" t="s">
        <v>306</v>
      </c>
      <c r="M37" s="16">
        <v>0</v>
      </c>
      <c r="N37" s="16">
        <f>SUM(I37:M37)</f>
        <v>0</v>
      </c>
      <c r="O37" s="28">
        <v>35</v>
      </c>
      <c r="P37" s="16" t="s">
        <v>42</v>
      </c>
    </row>
    <row r="38" spans="1:16" s="2" customFormat="1" ht="54" customHeight="1" x14ac:dyDescent="0.2">
      <c r="A38" s="16">
        <v>18</v>
      </c>
      <c r="B38" s="20" t="s">
        <v>211</v>
      </c>
      <c r="C38" s="33" t="s">
        <v>120</v>
      </c>
      <c r="D38" s="33" t="s">
        <v>28</v>
      </c>
      <c r="E38" s="33" t="s">
        <v>113</v>
      </c>
      <c r="F38" s="33">
        <v>8</v>
      </c>
      <c r="G38" s="33">
        <v>8</v>
      </c>
      <c r="H38" s="33" t="s">
        <v>66</v>
      </c>
      <c r="I38" s="16">
        <v>0</v>
      </c>
      <c r="J38" s="16">
        <v>0</v>
      </c>
      <c r="K38" s="16">
        <v>0</v>
      </c>
      <c r="L38" s="16" t="s">
        <v>306</v>
      </c>
      <c r="M38" s="16">
        <v>0</v>
      </c>
      <c r="N38" s="16">
        <f>SUM(I38:M38)</f>
        <v>0</v>
      </c>
      <c r="O38" s="28">
        <v>35</v>
      </c>
      <c r="P38" s="16" t="s">
        <v>42</v>
      </c>
    </row>
    <row r="39" spans="1:16" s="2" customFormat="1" ht="54" customHeight="1" x14ac:dyDescent="0.2">
      <c r="A39" s="16">
        <v>19</v>
      </c>
      <c r="B39" s="20" t="s">
        <v>213</v>
      </c>
      <c r="C39" s="33" t="s">
        <v>212</v>
      </c>
      <c r="D39" s="33" t="s">
        <v>28</v>
      </c>
      <c r="E39" s="33" t="s">
        <v>22</v>
      </c>
      <c r="F39" s="33">
        <v>8</v>
      </c>
      <c r="G39" s="33">
        <v>8</v>
      </c>
      <c r="H39" s="33" t="s">
        <v>21</v>
      </c>
      <c r="I39" s="16">
        <v>0</v>
      </c>
      <c r="J39" s="16" t="s">
        <v>306</v>
      </c>
      <c r="K39" s="16" t="s">
        <v>306</v>
      </c>
      <c r="L39" s="16">
        <v>0</v>
      </c>
      <c r="M39" s="16">
        <v>0</v>
      </c>
      <c r="N39" s="16">
        <f>SUM(I39:M39)</f>
        <v>0</v>
      </c>
      <c r="O39" s="28">
        <v>35</v>
      </c>
      <c r="P39" s="16" t="s">
        <v>42</v>
      </c>
    </row>
    <row r="40" spans="1:16" s="2" customFormat="1" ht="54" customHeight="1" x14ac:dyDescent="0.2">
      <c r="A40" s="16">
        <v>20</v>
      </c>
      <c r="B40" s="20" t="s">
        <v>222</v>
      </c>
      <c r="C40" s="33" t="s">
        <v>86</v>
      </c>
      <c r="D40" s="33" t="s">
        <v>28</v>
      </c>
      <c r="E40" s="33" t="s">
        <v>128</v>
      </c>
      <c r="F40" s="33">
        <v>8</v>
      </c>
      <c r="G40" s="33">
        <v>8</v>
      </c>
      <c r="H40" s="33" t="s">
        <v>87</v>
      </c>
      <c r="I40" s="16">
        <v>0</v>
      </c>
      <c r="J40" s="16">
        <v>0</v>
      </c>
      <c r="K40" s="16" t="s">
        <v>306</v>
      </c>
      <c r="L40" s="16" t="s">
        <v>306</v>
      </c>
      <c r="M40" s="16" t="s">
        <v>306</v>
      </c>
      <c r="N40" s="16">
        <f>SUM(I40:M40)</f>
        <v>0</v>
      </c>
      <c r="O40" s="28">
        <v>35</v>
      </c>
      <c r="P40" s="16" t="s">
        <v>42</v>
      </c>
    </row>
    <row r="41" spans="1:16" s="2" customFormat="1" ht="54" customHeight="1" x14ac:dyDescent="0.2">
      <c r="A41" s="16">
        <v>21</v>
      </c>
      <c r="B41" s="20" t="s">
        <v>204</v>
      </c>
      <c r="C41" s="33" t="s">
        <v>130</v>
      </c>
      <c r="D41" s="33" t="s">
        <v>28</v>
      </c>
      <c r="E41" s="33" t="s">
        <v>129</v>
      </c>
      <c r="F41" s="33">
        <v>8</v>
      </c>
      <c r="G41" s="33">
        <v>8</v>
      </c>
      <c r="H41" s="33" t="s">
        <v>31</v>
      </c>
      <c r="I41" s="16">
        <v>0</v>
      </c>
      <c r="J41" s="16">
        <v>0</v>
      </c>
      <c r="K41" s="16" t="s">
        <v>306</v>
      </c>
      <c r="L41" s="16">
        <v>0</v>
      </c>
      <c r="M41" s="16">
        <v>0</v>
      </c>
      <c r="N41" s="16">
        <f>SUM(I41:M41)</f>
        <v>0</v>
      </c>
      <c r="O41" s="28">
        <v>35</v>
      </c>
      <c r="P41" s="16" t="s">
        <v>42</v>
      </c>
    </row>
    <row r="42" spans="1:16" s="2" customFormat="1" ht="54" customHeight="1" x14ac:dyDescent="0.2">
      <c r="A42" s="16">
        <v>22</v>
      </c>
      <c r="B42" s="20" t="s">
        <v>201</v>
      </c>
      <c r="C42" s="33" t="s">
        <v>77</v>
      </c>
      <c r="D42" s="33" t="s">
        <v>28</v>
      </c>
      <c r="E42" s="33" t="s">
        <v>134</v>
      </c>
      <c r="F42" s="33">
        <v>8</v>
      </c>
      <c r="G42" s="33">
        <v>8</v>
      </c>
      <c r="H42" s="33" t="s">
        <v>45</v>
      </c>
      <c r="I42" s="16">
        <v>0</v>
      </c>
      <c r="J42" s="16" t="s">
        <v>306</v>
      </c>
      <c r="K42" s="16" t="s">
        <v>306</v>
      </c>
      <c r="L42" s="16" t="s">
        <v>306</v>
      </c>
      <c r="M42" s="16">
        <v>0</v>
      </c>
      <c r="N42" s="16">
        <f>SUM(I42:M42)</f>
        <v>0</v>
      </c>
      <c r="O42" s="28">
        <v>35</v>
      </c>
      <c r="P42" s="16" t="s">
        <v>42</v>
      </c>
    </row>
    <row r="43" spans="1:16" s="2" customFormat="1" ht="54" customHeight="1" x14ac:dyDescent="0.2">
      <c r="A43" s="16">
        <v>23</v>
      </c>
      <c r="B43" s="20" t="s">
        <v>210</v>
      </c>
      <c r="C43" s="16" t="s">
        <v>151</v>
      </c>
      <c r="D43" s="16" t="s">
        <v>28</v>
      </c>
      <c r="E43" s="16" t="s">
        <v>149</v>
      </c>
      <c r="F43" s="16">
        <v>8</v>
      </c>
      <c r="G43" s="16">
        <v>8</v>
      </c>
      <c r="H43" s="16" t="s">
        <v>150</v>
      </c>
      <c r="I43" s="16" t="s">
        <v>306</v>
      </c>
      <c r="J43" s="16" t="s">
        <v>306</v>
      </c>
      <c r="K43" s="16" t="s">
        <v>306</v>
      </c>
      <c r="L43" s="16" t="s">
        <v>306</v>
      </c>
      <c r="M43" s="16" t="s">
        <v>306</v>
      </c>
      <c r="N43" s="16">
        <f>SUM(I43:M43)</f>
        <v>0</v>
      </c>
      <c r="O43" s="28">
        <v>35</v>
      </c>
      <c r="P43" s="16" t="s">
        <v>42</v>
      </c>
    </row>
    <row r="44" spans="1:16" s="2" customFormat="1" ht="54" customHeight="1" x14ac:dyDescent="0.2">
      <c r="A44" s="16">
        <v>24</v>
      </c>
      <c r="B44" s="20" t="s">
        <v>232</v>
      </c>
      <c r="C44" s="16" t="s">
        <v>233</v>
      </c>
      <c r="D44" s="16" t="s">
        <v>28</v>
      </c>
      <c r="E44" s="16" t="s">
        <v>234</v>
      </c>
      <c r="F44" s="16">
        <v>8</v>
      </c>
      <c r="G44" s="16">
        <v>8</v>
      </c>
      <c r="H44" s="16" t="s">
        <v>235</v>
      </c>
      <c r="I44" s="16" t="s">
        <v>306</v>
      </c>
      <c r="J44" s="16" t="s">
        <v>306</v>
      </c>
      <c r="K44" s="16">
        <v>0</v>
      </c>
      <c r="L44" s="16">
        <v>0</v>
      </c>
      <c r="M44" s="16" t="s">
        <v>306</v>
      </c>
      <c r="N44" s="16">
        <f>SUM(I44:M44)</f>
        <v>0</v>
      </c>
      <c r="O44" s="28">
        <v>35</v>
      </c>
      <c r="P44" s="16" t="s">
        <v>42</v>
      </c>
    </row>
    <row r="45" spans="1:16" s="2" customFormat="1" ht="12.75" customHeight="1" x14ac:dyDescent="0.2">
      <c r="A45" s="44" t="s">
        <v>156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</row>
    <row r="46" spans="1:16" s="2" customFormat="1" ht="12.75" customHeight="1" x14ac:dyDescent="0.2">
      <c r="A46" s="43" t="s">
        <v>10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13"/>
      <c r="O46" s="13"/>
      <c r="P46" s="13"/>
    </row>
    <row r="47" spans="1:16" s="2" customFormat="1" ht="12.75" customHeight="1" x14ac:dyDescent="0.2">
      <c r="A47" s="41" t="s">
        <v>11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</row>
    <row r="48" spans="1:16" s="2" customFormat="1" ht="12.75" customHeight="1" x14ac:dyDescent="0.2">
      <c r="A48" s="41" t="s">
        <v>12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</row>
    <row r="49" spans="1:16" s="2" customFormat="1" x14ac:dyDescent="0.2">
      <c r="A49" s="42" t="s">
        <v>14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</row>
    <row r="50" spans="1:16" s="2" customFormat="1" ht="12.75" customHeight="1" x14ac:dyDescent="0.2">
      <c r="A50" s="41" t="s">
        <v>17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x14ac:dyDescent="0.2">
      <c r="A51" s="39" t="s">
        <v>15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6" x14ac:dyDescent="0.2">
      <c r="A52" s="39" t="s">
        <v>13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  <row r="53" spans="1:16" x14ac:dyDescent="0.2">
      <c r="A53" s="39" t="s">
        <v>20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</row>
    <row r="54" spans="1:16" x14ac:dyDescent="0.2">
      <c r="A54" s="39" t="s">
        <v>16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</row>
    <row r="55" spans="1:16" x14ac:dyDescent="0.2">
      <c r="A55" s="39" t="s">
        <v>19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6" x14ac:dyDescent="0.2">
      <c r="A56" s="40" t="s">
        <v>18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</sheetData>
  <sortState ref="B21:P44">
    <sortCondition descending="1" ref="N21:N44"/>
  </sortState>
  <mergeCells count="28">
    <mergeCell ref="A9:M9"/>
    <mergeCell ref="A3:P3"/>
    <mergeCell ref="A5:P5"/>
    <mergeCell ref="A6:P6"/>
    <mergeCell ref="A7:P7"/>
    <mergeCell ref="A8:P8"/>
    <mergeCell ref="A46:M46"/>
    <mergeCell ref="A10:P10"/>
    <mergeCell ref="A11:P11"/>
    <mergeCell ref="A12:P12"/>
    <mergeCell ref="A13:P13"/>
    <mergeCell ref="A14:P14"/>
    <mergeCell ref="A15:P15"/>
    <mergeCell ref="A16:P16"/>
    <mergeCell ref="A17:P17"/>
    <mergeCell ref="A18:P18"/>
    <mergeCell ref="A19:P19"/>
    <mergeCell ref="A45:P45"/>
    <mergeCell ref="A53:P53"/>
    <mergeCell ref="A54:P54"/>
    <mergeCell ref="A55:P55"/>
    <mergeCell ref="A56:P56"/>
    <mergeCell ref="A47:P47"/>
    <mergeCell ref="A48:P48"/>
    <mergeCell ref="A49:P49"/>
    <mergeCell ref="A50:P50"/>
    <mergeCell ref="A51:P51"/>
    <mergeCell ref="A52:P52"/>
  </mergeCells>
  <pageMargins left="0.7" right="0.7" top="0.75" bottom="0.75" header="0.3" footer="0.3"/>
  <pageSetup paperSize="9" scale="5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zoomScale="70" zoomScaleNormal="70" workbookViewId="0">
      <selection activeCell="Y24" sqref="Y24"/>
    </sheetView>
  </sheetViews>
  <sheetFormatPr defaultRowHeight="12.75" x14ac:dyDescent="0.2"/>
  <cols>
    <col min="1" max="1" width="4" customWidth="1"/>
    <col min="3" max="3" width="16.7109375" customWidth="1"/>
    <col min="4" max="4" width="19.140625" customWidth="1"/>
    <col min="5" max="5" width="25.140625" customWidth="1"/>
    <col min="8" max="8" width="16.42578125" customWidth="1"/>
    <col min="14" max="14" width="13.28515625" customWidth="1"/>
    <col min="15" max="15" width="13" customWidth="1"/>
    <col min="16" max="16" width="17.42578125" customWidth="1"/>
  </cols>
  <sheetData>
    <row r="1" spans="1:16" s="2" customFormat="1" x14ac:dyDescent="0.2"/>
    <row r="2" spans="1:16" s="2" customFormat="1" x14ac:dyDescent="0.2"/>
    <row r="3" spans="1:16" s="1" customFormat="1" ht="12.75" customHeight="1" x14ac:dyDescent="0.2">
      <c r="A3" s="45" t="s">
        <v>162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" customFormat="1" x14ac:dyDescent="0.2">
      <c r="A5" s="46" t="s">
        <v>236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1" customFormat="1" x14ac:dyDescent="0.2">
      <c r="A6" s="46" t="s">
        <v>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x14ac:dyDescent="0.2">
      <c r="A7" s="47" t="s">
        <v>159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s="4" customFormat="1" ht="12.75" customHeight="1" x14ac:dyDescent="0.2">
      <c r="A8" s="44" t="s">
        <v>160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s="4" customFormat="1" ht="12.75" customHeight="1" x14ac:dyDescent="0.2">
      <c r="A9" s="43" t="s">
        <v>10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3"/>
      <c r="O9" s="13"/>
      <c r="P9" s="13"/>
    </row>
    <row r="10" spans="1:16" s="4" customFormat="1" ht="12.75" customHeight="1" x14ac:dyDescent="0.2">
      <c r="A10" s="41" t="s">
        <v>24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s="4" customFormat="1" ht="12.75" customHeight="1" x14ac:dyDescent="0.2">
      <c r="A11" s="41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4" customFormat="1" ht="12.75" customHeight="1" x14ac:dyDescent="0.2">
      <c r="A12" s="42" t="s">
        <v>14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s="4" customFormat="1" ht="12.75" customHeight="1" x14ac:dyDescent="0.2">
      <c r="A13" s="41" t="s">
        <v>17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s="4" customFormat="1" ht="12.75" customHeight="1" x14ac:dyDescent="0.2">
      <c r="A14" s="39" t="s">
        <v>15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4" customFormat="1" ht="12.75" customHeight="1" x14ac:dyDescent="0.2">
      <c r="A15" s="39" t="s">
        <v>13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s="4" customFormat="1" ht="12.75" customHeight="1" x14ac:dyDescent="0.2">
      <c r="A16" s="39" t="s">
        <v>25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7" s="4" customFormat="1" ht="12.75" customHeight="1" x14ac:dyDescent="0.2">
      <c r="A17" s="39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7" s="4" customFormat="1" ht="12.75" customHeight="1" x14ac:dyDescent="0.2">
      <c r="A18" s="39" t="s">
        <v>19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7" s="3" customFormat="1" ht="12.75" customHeight="1" x14ac:dyDescent="0.2">
      <c r="A19" s="40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s="2" customFormat="1" ht="63.75" x14ac:dyDescent="0.2">
      <c r="A20" s="7" t="s">
        <v>1</v>
      </c>
      <c r="B20" s="7" t="s">
        <v>0</v>
      </c>
      <c r="C20" s="15" t="s">
        <v>9</v>
      </c>
      <c r="D20" s="15" t="s">
        <v>27</v>
      </c>
      <c r="E20" s="15" t="s">
        <v>6</v>
      </c>
      <c r="F20" s="15" t="s">
        <v>7</v>
      </c>
      <c r="G20" s="15" t="s">
        <v>8</v>
      </c>
      <c r="H20" s="15" t="s">
        <v>2</v>
      </c>
      <c r="I20" s="8">
        <v>1</v>
      </c>
      <c r="J20" s="8">
        <v>2</v>
      </c>
      <c r="K20" s="8">
        <v>3</v>
      </c>
      <c r="L20" s="8">
        <v>4</v>
      </c>
      <c r="M20" s="8">
        <v>5</v>
      </c>
      <c r="N20" s="8" t="s">
        <v>3</v>
      </c>
      <c r="O20" s="8" t="s">
        <v>4</v>
      </c>
      <c r="P20" s="7" t="s">
        <v>5</v>
      </c>
    </row>
    <row r="21" spans="1:17" s="2" customFormat="1" ht="63.75" customHeight="1" x14ac:dyDescent="0.2">
      <c r="A21" s="16">
        <v>1</v>
      </c>
      <c r="B21" s="18" t="s">
        <v>257</v>
      </c>
      <c r="C21" s="35" t="s">
        <v>256</v>
      </c>
      <c r="D21" s="35" t="s">
        <v>28</v>
      </c>
      <c r="E21" s="35" t="s">
        <v>22</v>
      </c>
      <c r="F21" s="35">
        <v>9</v>
      </c>
      <c r="G21" s="35">
        <v>9</v>
      </c>
      <c r="H21" s="35" t="s">
        <v>127</v>
      </c>
      <c r="I21" s="19">
        <v>7</v>
      </c>
      <c r="J21" s="16">
        <v>6</v>
      </c>
      <c r="K21" s="16">
        <v>1</v>
      </c>
      <c r="L21" s="16">
        <v>0</v>
      </c>
      <c r="M21" s="16">
        <v>0</v>
      </c>
      <c r="N21" s="27">
        <f>SUM(I21:M21)</f>
        <v>14</v>
      </c>
      <c r="O21" s="27">
        <v>35</v>
      </c>
      <c r="P21" s="16" t="s">
        <v>308</v>
      </c>
    </row>
    <row r="22" spans="1:17" s="2" customFormat="1" ht="70.5" customHeight="1" x14ac:dyDescent="0.2">
      <c r="A22" s="16">
        <v>2</v>
      </c>
      <c r="B22" s="18" t="s">
        <v>239</v>
      </c>
      <c r="C22" s="35" t="s">
        <v>63</v>
      </c>
      <c r="D22" s="35" t="s">
        <v>28</v>
      </c>
      <c r="E22" s="35" t="s">
        <v>113</v>
      </c>
      <c r="F22" s="35">
        <v>9</v>
      </c>
      <c r="G22" s="35">
        <v>9</v>
      </c>
      <c r="H22" s="35" t="s">
        <v>57</v>
      </c>
      <c r="I22" s="19">
        <v>6</v>
      </c>
      <c r="J22" s="16">
        <v>7</v>
      </c>
      <c r="K22" s="16" t="s">
        <v>306</v>
      </c>
      <c r="L22" s="16">
        <v>0</v>
      </c>
      <c r="M22" s="16" t="s">
        <v>306</v>
      </c>
      <c r="N22" s="27">
        <f>SUM(I22:M22)</f>
        <v>13</v>
      </c>
      <c r="O22" s="27">
        <v>35</v>
      </c>
      <c r="P22" s="16" t="s">
        <v>308</v>
      </c>
    </row>
    <row r="23" spans="1:17" s="2" customFormat="1" ht="48" customHeight="1" x14ac:dyDescent="0.2">
      <c r="A23" s="16">
        <v>3</v>
      </c>
      <c r="B23" s="18" t="s">
        <v>245</v>
      </c>
      <c r="C23" s="16" t="s">
        <v>73</v>
      </c>
      <c r="D23" s="16" t="s">
        <v>28</v>
      </c>
      <c r="E23" s="29" t="s">
        <v>98</v>
      </c>
      <c r="F23" s="16" t="s">
        <v>103</v>
      </c>
      <c r="G23" s="16" t="s">
        <v>103</v>
      </c>
      <c r="H23" s="16" t="s">
        <v>72</v>
      </c>
      <c r="I23" s="26">
        <v>0</v>
      </c>
      <c r="J23" s="27">
        <v>6</v>
      </c>
      <c r="K23" s="27">
        <v>1</v>
      </c>
      <c r="L23" s="27">
        <v>2</v>
      </c>
      <c r="M23" s="27" t="s">
        <v>306</v>
      </c>
      <c r="N23" s="27">
        <f>SUM(I23:M23)</f>
        <v>9</v>
      </c>
      <c r="O23" s="27">
        <v>35</v>
      </c>
      <c r="P23" s="16" t="s">
        <v>42</v>
      </c>
    </row>
    <row r="24" spans="1:17" s="2" customFormat="1" ht="54" customHeight="1" x14ac:dyDescent="0.2">
      <c r="A24" s="16">
        <v>4</v>
      </c>
      <c r="B24" s="18" t="s">
        <v>262</v>
      </c>
      <c r="C24" s="35" t="s">
        <v>58</v>
      </c>
      <c r="D24" s="35" t="s">
        <v>28</v>
      </c>
      <c r="E24" s="35" t="s">
        <v>113</v>
      </c>
      <c r="F24" s="35">
        <v>9</v>
      </c>
      <c r="G24" s="35">
        <v>9</v>
      </c>
      <c r="H24" s="35" t="s">
        <v>57</v>
      </c>
      <c r="I24" s="19">
        <v>2</v>
      </c>
      <c r="J24" s="16">
        <v>7</v>
      </c>
      <c r="K24" s="16" t="s">
        <v>306</v>
      </c>
      <c r="L24" s="16" t="s">
        <v>306</v>
      </c>
      <c r="M24" s="16" t="s">
        <v>306</v>
      </c>
      <c r="N24" s="27">
        <f>SUM(I24:M24)</f>
        <v>9</v>
      </c>
      <c r="O24" s="27">
        <v>35</v>
      </c>
      <c r="P24" s="16" t="s">
        <v>42</v>
      </c>
    </row>
    <row r="25" spans="1:17" s="2" customFormat="1" ht="72" customHeight="1" x14ac:dyDescent="0.2">
      <c r="A25" s="16">
        <v>5</v>
      </c>
      <c r="B25" s="18" t="s">
        <v>237</v>
      </c>
      <c r="C25" s="29" t="s">
        <v>74</v>
      </c>
      <c r="D25" s="29" t="s">
        <v>28</v>
      </c>
      <c r="E25" s="29" t="s">
        <v>98</v>
      </c>
      <c r="F25" s="29" t="s">
        <v>103</v>
      </c>
      <c r="G25" s="29" t="s">
        <v>103</v>
      </c>
      <c r="H25" s="29" t="s">
        <v>72</v>
      </c>
      <c r="I25" s="23">
        <v>0</v>
      </c>
      <c r="J25" s="16">
        <v>7</v>
      </c>
      <c r="K25" s="16">
        <v>1</v>
      </c>
      <c r="L25" s="16">
        <v>0</v>
      </c>
      <c r="M25" s="16">
        <v>0</v>
      </c>
      <c r="N25" s="27">
        <f>SUM(I25:M25)</f>
        <v>8</v>
      </c>
      <c r="O25" s="27">
        <v>35</v>
      </c>
      <c r="P25" s="16" t="s">
        <v>42</v>
      </c>
    </row>
    <row r="26" spans="1:17" s="2" customFormat="1" ht="54" customHeight="1" x14ac:dyDescent="0.2">
      <c r="A26" s="16">
        <v>6</v>
      </c>
      <c r="B26" s="18" t="s">
        <v>258</v>
      </c>
      <c r="C26" s="33" t="s">
        <v>123</v>
      </c>
      <c r="D26" s="33" t="s">
        <v>28</v>
      </c>
      <c r="E26" s="33" t="s">
        <v>113</v>
      </c>
      <c r="F26" s="33">
        <v>9</v>
      </c>
      <c r="G26" s="33">
        <v>9</v>
      </c>
      <c r="H26" s="33" t="s">
        <v>57</v>
      </c>
      <c r="I26" s="19">
        <v>0</v>
      </c>
      <c r="J26" s="16">
        <v>7</v>
      </c>
      <c r="K26" s="16">
        <v>0</v>
      </c>
      <c r="L26" s="16">
        <v>0</v>
      </c>
      <c r="M26" s="16">
        <v>0</v>
      </c>
      <c r="N26" s="27">
        <f>SUM(I26:M26)</f>
        <v>7</v>
      </c>
      <c r="O26" s="27">
        <v>35</v>
      </c>
      <c r="P26" s="16" t="s">
        <v>42</v>
      </c>
    </row>
    <row r="27" spans="1:17" s="2" customFormat="1" ht="67.5" customHeight="1" x14ac:dyDescent="0.2">
      <c r="A27" s="16">
        <v>7</v>
      </c>
      <c r="B27" s="18" t="s">
        <v>244</v>
      </c>
      <c r="C27" s="16" t="s">
        <v>59</v>
      </c>
      <c r="D27" s="16" t="s">
        <v>28</v>
      </c>
      <c r="E27" s="16" t="s">
        <v>144</v>
      </c>
      <c r="F27" s="16">
        <v>9</v>
      </c>
      <c r="G27" s="16">
        <v>9</v>
      </c>
      <c r="H27" s="16" t="s">
        <v>39</v>
      </c>
      <c r="I27" s="19">
        <v>7</v>
      </c>
      <c r="J27" s="16" t="s">
        <v>306</v>
      </c>
      <c r="K27" s="16" t="s">
        <v>306</v>
      </c>
      <c r="L27" s="16">
        <v>0</v>
      </c>
      <c r="M27" s="16">
        <v>0</v>
      </c>
      <c r="N27" s="27">
        <f>SUM(I27:M27)</f>
        <v>7</v>
      </c>
      <c r="O27" s="27">
        <v>35</v>
      </c>
      <c r="P27" s="16" t="s">
        <v>42</v>
      </c>
    </row>
    <row r="28" spans="1:17" s="5" customFormat="1" ht="60" customHeight="1" x14ac:dyDescent="0.2">
      <c r="A28" s="16">
        <v>8</v>
      </c>
      <c r="B28" s="18" t="s">
        <v>260</v>
      </c>
      <c r="C28" s="33" t="s">
        <v>61</v>
      </c>
      <c r="D28" s="33" t="s">
        <v>28</v>
      </c>
      <c r="E28" s="33" t="s">
        <v>113</v>
      </c>
      <c r="F28" s="33">
        <v>9</v>
      </c>
      <c r="G28" s="33">
        <v>9</v>
      </c>
      <c r="H28" s="33" t="s">
        <v>44</v>
      </c>
      <c r="I28" s="23">
        <v>6</v>
      </c>
      <c r="J28" s="16">
        <v>0</v>
      </c>
      <c r="K28" s="16">
        <v>0</v>
      </c>
      <c r="L28" s="16">
        <v>0</v>
      </c>
      <c r="M28" s="16">
        <v>0</v>
      </c>
      <c r="N28" s="27">
        <f>SUM(I28:M28)</f>
        <v>6</v>
      </c>
      <c r="O28" s="27">
        <v>35</v>
      </c>
      <c r="P28" s="16" t="s">
        <v>42</v>
      </c>
      <c r="Q28" s="2"/>
    </row>
    <row r="29" spans="1:17" s="5" customFormat="1" ht="57.75" customHeight="1" x14ac:dyDescent="0.2">
      <c r="A29" s="16">
        <v>9</v>
      </c>
      <c r="B29" s="18" t="s">
        <v>261</v>
      </c>
      <c r="C29" s="16" t="s">
        <v>71</v>
      </c>
      <c r="D29" s="16" t="s">
        <v>28</v>
      </c>
      <c r="E29" s="16" t="s">
        <v>98</v>
      </c>
      <c r="F29" s="16" t="s">
        <v>103</v>
      </c>
      <c r="G29" s="16" t="s">
        <v>103</v>
      </c>
      <c r="H29" s="16" t="s">
        <v>72</v>
      </c>
      <c r="I29" s="19">
        <v>0</v>
      </c>
      <c r="J29" s="16">
        <v>0</v>
      </c>
      <c r="K29" s="16">
        <v>1</v>
      </c>
      <c r="L29" s="16">
        <v>0</v>
      </c>
      <c r="M29" s="16">
        <v>1</v>
      </c>
      <c r="N29" s="27">
        <f>SUM(I29:M29)</f>
        <v>2</v>
      </c>
      <c r="O29" s="27">
        <v>35</v>
      </c>
      <c r="P29" s="16" t="s">
        <v>42</v>
      </c>
      <c r="Q29" s="2"/>
    </row>
    <row r="30" spans="1:17" s="2" customFormat="1" ht="56.25" customHeight="1" x14ac:dyDescent="0.2">
      <c r="A30" s="16">
        <v>10</v>
      </c>
      <c r="B30" s="18" t="s">
        <v>250</v>
      </c>
      <c r="C30" s="16" t="s">
        <v>70</v>
      </c>
      <c r="D30" s="16" t="s">
        <v>28</v>
      </c>
      <c r="E30" s="16" t="s">
        <v>98</v>
      </c>
      <c r="F30" s="16" t="s">
        <v>48</v>
      </c>
      <c r="G30" s="16" t="s">
        <v>48</v>
      </c>
      <c r="H30" s="16" t="s">
        <v>30</v>
      </c>
      <c r="I30" s="19">
        <v>2</v>
      </c>
      <c r="J30" s="16">
        <v>0</v>
      </c>
      <c r="K30" s="16">
        <v>0</v>
      </c>
      <c r="L30" s="16" t="s">
        <v>306</v>
      </c>
      <c r="M30" s="16">
        <v>0</v>
      </c>
      <c r="N30" s="27">
        <f>SUM(I30:M30)</f>
        <v>2</v>
      </c>
      <c r="O30" s="27">
        <v>35</v>
      </c>
      <c r="P30" s="16" t="s">
        <v>42</v>
      </c>
    </row>
    <row r="31" spans="1:17" s="5" customFormat="1" ht="57" customHeight="1" x14ac:dyDescent="0.2">
      <c r="A31" s="16">
        <v>11</v>
      </c>
      <c r="B31" s="18" t="s">
        <v>240</v>
      </c>
      <c r="C31" s="33" t="s">
        <v>135</v>
      </c>
      <c r="D31" s="33" t="s">
        <v>28</v>
      </c>
      <c r="E31" s="33" t="s">
        <v>134</v>
      </c>
      <c r="F31" s="33">
        <v>9</v>
      </c>
      <c r="G31" s="33">
        <v>9</v>
      </c>
      <c r="H31" s="33" t="s">
        <v>45</v>
      </c>
      <c r="I31" s="19">
        <v>0</v>
      </c>
      <c r="J31" s="16">
        <v>2</v>
      </c>
      <c r="K31" s="16">
        <v>0</v>
      </c>
      <c r="L31" s="16">
        <v>0</v>
      </c>
      <c r="M31" s="16" t="s">
        <v>306</v>
      </c>
      <c r="N31" s="27">
        <f>SUM(I31:M31)</f>
        <v>2</v>
      </c>
      <c r="O31" s="27">
        <v>35</v>
      </c>
      <c r="P31" s="16" t="s">
        <v>42</v>
      </c>
      <c r="Q31" s="2"/>
    </row>
    <row r="32" spans="1:17" s="2" customFormat="1" ht="54" customHeight="1" x14ac:dyDescent="0.2">
      <c r="A32" s="16">
        <v>12</v>
      </c>
      <c r="B32" s="18" t="s">
        <v>253</v>
      </c>
      <c r="C32" s="33" t="s">
        <v>55</v>
      </c>
      <c r="D32" s="33" t="s">
        <v>28</v>
      </c>
      <c r="E32" s="33" t="s">
        <v>113</v>
      </c>
      <c r="F32" s="33">
        <v>9</v>
      </c>
      <c r="G32" s="33">
        <v>9</v>
      </c>
      <c r="H32" s="33" t="s">
        <v>57</v>
      </c>
      <c r="I32" s="19">
        <v>0</v>
      </c>
      <c r="J32" s="16">
        <v>0</v>
      </c>
      <c r="K32" s="16">
        <v>0</v>
      </c>
      <c r="L32" s="16" t="s">
        <v>306</v>
      </c>
      <c r="M32" s="16">
        <v>1</v>
      </c>
      <c r="N32" s="27">
        <f>SUM(I32:M32)</f>
        <v>1</v>
      </c>
      <c r="O32" s="27">
        <v>35</v>
      </c>
      <c r="P32" s="16" t="s">
        <v>42</v>
      </c>
    </row>
    <row r="33" spans="1:16" s="2" customFormat="1" ht="56.25" customHeight="1" x14ac:dyDescent="0.2">
      <c r="A33" s="16">
        <v>13</v>
      </c>
      <c r="B33" s="18" t="s">
        <v>254</v>
      </c>
      <c r="C33" s="33" t="s">
        <v>69</v>
      </c>
      <c r="D33" s="33" t="s">
        <v>28</v>
      </c>
      <c r="E33" s="33" t="s">
        <v>129</v>
      </c>
      <c r="F33" s="33">
        <v>9</v>
      </c>
      <c r="G33" s="33">
        <v>9</v>
      </c>
      <c r="H33" s="33" t="s">
        <v>31</v>
      </c>
      <c r="I33" s="19">
        <v>0</v>
      </c>
      <c r="J33" s="16">
        <v>0</v>
      </c>
      <c r="K33" s="16">
        <v>1</v>
      </c>
      <c r="L33" s="16" t="s">
        <v>306</v>
      </c>
      <c r="M33" s="16" t="s">
        <v>306</v>
      </c>
      <c r="N33" s="27">
        <f>SUM(I33:M33)</f>
        <v>1</v>
      </c>
      <c r="O33" s="27">
        <v>35</v>
      </c>
      <c r="P33" s="16" t="s">
        <v>42</v>
      </c>
    </row>
    <row r="34" spans="1:16" s="2" customFormat="1" ht="66" customHeight="1" x14ac:dyDescent="0.2">
      <c r="A34" s="16">
        <v>14</v>
      </c>
      <c r="B34" s="18" t="s">
        <v>259</v>
      </c>
      <c r="C34" s="16" t="s">
        <v>75</v>
      </c>
      <c r="D34" s="16" t="s">
        <v>28</v>
      </c>
      <c r="E34" s="16" t="s">
        <v>98</v>
      </c>
      <c r="F34" s="16" t="s">
        <v>104</v>
      </c>
      <c r="G34" s="16" t="s">
        <v>104</v>
      </c>
      <c r="H34" s="16" t="s">
        <v>105</v>
      </c>
      <c r="I34" s="23" t="s">
        <v>306</v>
      </c>
      <c r="J34" s="16" t="s">
        <v>306</v>
      </c>
      <c r="K34" s="16">
        <v>0</v>
      </c>
      <c r="L34" s="16" t="s">
        <v>306</v>
      </c>
      <c r="M34" s="16" t="s">
        <v>306</v>
      </c>
      <c r="N34" s="27">
        <f>SUM(I34:M34)</f>
        <v>0</v>
      </c>
      <c r="O34" s="27">
        <v>35</v>
      </c>
      <c r="P34" s="16" t="s">
        <v>42</v>
      </c>
    </row>
    <row r="35" spans="1:16" s="2" customFormat="1" ht="78.75" customHeight="1" x14ac:dyDescent="0.2">
      <c r="A35" s="16">
        <v>15</v>
      </c>
      <c r="B35" s="18" t="s">
        <v>246</v>
      </c>
      <c r="C35" s="33" t="s">
        <v>122</v>
      </c>
      <c r="D35" s="33" t="s">
        <v>28</v>
      </c>
      <c r="E35" s="33" t="s">
        <v>113</v>
      </c>
      <c r="F35" s="33">
        <v>9</v>
      </c>
      <c r="G35" s="33">
        <v>9</v>
      </c>
      <c r="H35" s="33" t="s">
        <v>57</v>
      </c>
      <c r="I35" s="26">
        <v>0</v>
      </c>
      <c r="J35" s="27">
        <v>0</v>
      </c>
      <c r="K35" s="27">
        <v>0</v>
      </c>
      <c r="L35" s="27" t="s">
        <v>306</v>
      </c>
      <c r="M35" s="27" t="s">
        <v>306</v>
      </c>
      <c r="N35" s="27">
        <f>SUM(I35:M35)</f>
        <v>0</v>
      </c>
      <c r="O35" s="27">
        <v>35</v>
      </c>
      <c r="P35" s="16" t="s">
        <v>42</v>
      </c>
    </row>
    <row r="36" spans="1:16" s="2" customFormat="1" ht="78.75" customHeight="1" x14ac:dyDescent="0.2">
      <c r="A36" s="16">
        <v>16</v>
      </c>
      <c r="B36" s="18" t="s">
        <v>241</v>
      </c>
      <c r="C36" s="33" t="s">
        <v>64</v>
      </c>
      <c r="D36" s="33" t="s">
        <v>28</v>
      </c>
      <c r="E36" s="33" t="s">
        <v>113</v>
      </c>
      <c r="F36" s="33">
        <v>9</v>
      </c>
      <c r="G36" s="33">
        <v>9</v>
      </c>
      <c r="H36" s="33" t="s">
        <v>66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27">
        <f>SUM(I36:M36)</f>
        <v>0</v>
      </c>
      <c r="O36" s="27">
        <v>35</v>
      </c>
      <c r="P36" s="16" t="s">
        <v>42</v>
      </c>
    </row>
    <row r="37" spans="1:16" s="2" customFormat="1" ht="78.75" customHeight="1" x14ac:dyDescent="0.2">
      <c r="A37" s="16">
        <v>17</v>
      </c>
      <c r="B37" s="18" t="s">
        <v>248</v>
      </c>
      <c r="C37" s="33" t="s">
        <v>247</v>
      </c>
      <c r="D37" s="33" t="s">
        <v>28</v>
      </c>
      <c r="E37" s="33" t="s">
        <v>22</v>
      </c>
      <c r="F37" s="33">
        <v>9</v>
      </c>
      <c r="G37" s="33">
        <v>9</v>
      </c>
      <c r="H37" s="33" t="s">
        <v>127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f>SUM(I37:M37)</f>
        <v>0</v>
      </c>
      <c r="O37" s="27">
        <v>35</v>
      </c>
      <c r="P37" s="16" t="s">
        <v>42</v>
      </c>
    </row>
    <row r="38" spans="1:16" s="2" customFormat="1" ht="78.75" customHeight="1" x14ac:dyDescent="0.2">
      <c r="A38" s="16">
        <v>18</v>
      </c>
      <c r="B38" s="18" t="s">
        <v>264</v>
      </c>
      <c r="C38" s="50" t="s">
        <v>60</v>
      </c>
      <c r="D38" s="35" t="s">
        <v>28</v>
      </c>
      <c r="E38" s="29" t="s">
        <v>153</v>
      </c>
      <c r="F38" s="35">
        <v>9</v>
      </c>
      <c r="G38" s="35">
        <v>9</v>
      </c>
      <c r="H38" s="35" t="s">
        <v>265</v>
      </c>
      <c r="I38" s="29">
        <v>0</v>
      </c>
      <c r="J38" s="29">
        <v>0</v>
      </c>
      <c r="K38" s="29">
        <v>0</v>
      </c>
      <c r="L38" s="29" t="s">
        <v>306</v>
      </c>
      <c r="M38" s="29" t="s">
        <v>306</v>
      </c>
      <c r="N38" s="27">
        <f>SUM(I38:M38)</f>
        <v>0</v>
      </c>
      <c r="O38" s="27">
        <v>35</v>
      </c>
      <c r="P38" s="16" t="s">
        <v>42</v>
      </c>
    </row>
    <row r="39" spans="1:16" s="2" customFormat="1" ht="78.75" customHeight="1" x14ac:dyDescent="0.2">
      <c r="A39" s="16">
        <v>19</v>
      </c>
      <c r="B39" s="18" t="s">
        <v>243</v>
      </c>
      <c r="C39" s="33" t="s">
        <v>67</v>
      </c>
      <c r="D39" s="33" t="s">
        <v>28</v>
      </c>
      <c r="E39" s="33" t="s">
        <v>129</v>
      </c>
      <c r="F39" s="33">
        <v>9</v>
      </c>
      <c r="G39" s="33">
        <v>9</v>
      </c>
      <c r="H39" s="33" t="s">
        <v>31</v>
      </c>
      <c r="I39" s="16">
        <v>0</v>
      </c>
      <c r="J39" s="16" t="s">
        <v>306</v>
      </c>
      <c r="K39" s="16">
        <v>0</v>
      </c>
      <c r="L39" s="16" t="s">
        <v>306</v>
      </c>
      <c r="M39" s="16">
        <v>0</v>
      </c>
      <c r="N39" s="27">
        <f>SUM(I39:M39)</f>
        <v>0</v>
      </c>
      <c r="O39" s="27">
        <v>35</v>
      </c>
      <c r="P39" s="16" t="s">
        <v>42</v>
      </c>
    </row>
    <row r="40" spans="1:16" s="2" customFormat="1" ht="29.25" customHeight="1" x14ac:dyDescent="0.2">
      <c r="A40" s="16">
        <v>20</v>
      </c>
      <c r="B40" s="18" t="s">
        <v>249</v>
      </c>
      <c r="C40" s="33" t="s">
        <v>131</v>
      </c>
      <c r="D40" s="33" t="s">
        <v>28</v>
      </c>
      <c r="E40" s="33" t="s">
        <v>129</v>
      </c>
      <c r="F40" s="33">
        <v>9</v>
      </c>
      <c r="G40" s="33">
        <v>9</v>
      </c>
      <c r="H40" s="33" t="s">
        <v>31</v>
      </c>
      <c r="I40" s="16">
        <v>0</v>
      </c>
      <c r="J40" s="16">
        <v>0</v>
      </c>
      <c r="K40" s="16">
        <v>0</v>
      </c>
      <c r="L40" s="16" t="s">
        <v>306</v>
      </c>
      <c r="M40" s="16" t="s">
        <v>306</v>
      </c>
      <c r="N40" s="27">
        <f>SUM(I40:M40)</f>
        <v>0</v>
      </c>
      <c r="O40" s="27">
        <v>35</v>
      </c>
      <c r="P40" s="16" t="s">
        <v>42</v>
      </c>
    </row>
    <row r="41" spans="1:16" s="2" customFormat="1" ht="78.75" customHeight="1" x14ac:dyDescent="0.2">
      <c r="A41" s="16">
        <v>21</v>
      </c>
      <c r="B41" s="18" t="s">
        <v>238</v>
      </c>
      <c r="C41" s="35" t="s">
        <v>54</v>
      </c>
      <c r="D41" s="35" t="s">
        <v>28</v>
      </c>
      <c r="E41" s="35" t="s">
        <v>134</v>
      </c>
      <c r="F41" s="35">
        <v>9</v>
      </c>
      <c r="G41" s="35">
        <v>9</v>
      </c>
      <c r="H41" s="35" t="s">
        <v>45</v>
      </c>
      <c r="I41" s="29">
        <v>0</v>
      </c>
      <c r="J41" s="29" t="s">
        <v>306</v>
      </c>
      <c r="K41" s="29">
        <v>0</v>
      </c>
      <c r="L41" s="29" t="s">
        <v>306</v>
      </c>
      <c r="M41" s="29" t="s">
        <v>306</v>
      </c>
      <c r="N41" s="27">
        <f>SUM(I41:M41)</f>
        <v>0</v>
      </c>
      <c r="O41" s="27">
        <v>35</v>
      </c>
      <c r="P41" s="16" t="s">
        <v>42</v>
      </c>
    </row>
    <row r="42" spans="1:16" s="2" customFormat="1" ht="57" customHeight="1" x14ac:dyDescent="0.2">
      <c r="A42" s="16">
        <v>22</v>
      </c>
      <c r="B42" s="18" t="s">
        <v>263</v>
      </c>
      <c r="C42" s="16" t="s">
        <v>136</v>
      </c>
      <c r="D42" s="16" t="s">
        <v>28</v>
      </c>
      <c r="E42" s="16" t="s">
        <v>137</v>
      </c>
      <c r="F42" s="16">
        <v>9</v>
      </c>
      <c r="G42" s="16">
        <v>9</v>
      </c>
      <c r="H42" s="16" t="s">
        <v>138</v>
      </c>
      <c r="I42" s="16" t="s">
        <v>307</v>
      </c>
      <c r="J42" s="16" t="s">
        <v>306</v>
      </c>
      <c r="K42" s="16">
        <v>0</v>
      </c>
      <c r="L42" s="16">
        <v>0</v>
      </c>
      <c r="M42" s="16" t="s">
        <v>306</v>
      </c>
      <c r="N42" s="27">
        <f>SUM(I42:M42)</f>
        <v>0</v>
      </c>
      <c r="O42" s="27">
        <v>35</v>
      </c>
      <c r="P42" s="16" t="s">
        <v>42</v>
      </c>
    </row>
    <row r="43" spans="1:16" s="2" customFormat="1" ht="78.75" customHeight="1" x14ac:dyDescent="0.2">
      <c r="A43" s="16">
        <v>23</v>
      </c>
      <c r="B43" s="18" t="s">
        <v>252</v>
      </c>
      <c r="C43" s="16" t="s">
        <v>141</v>
      </c>
      <c r="D43" s="16" t="s">
        <v>28</v>
      </c>
      <c r="E43" s="16" t="s">
        <v>139</v>
      </c>
      <c r="F43" s="16">
        <v>9</v>
      </c>
      <c r="G43" s="16">
        <v>9</v>
      </c>
      <c r="H43" s="16" t="s">
        <v>142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27">
        <f>SUM(I43:M43)</f>
        <v>0</v>
      </c>
      <c r="O43" s="27">
        <v>35</v>
      </c>
      <c r="P43" s="16" t="s">
        <v>42</v>
      </c>
    </row>
    <row r="44" spans="1:16" s="2" customFormat="1" ht="78.75" customHeight="1" x14ac:dyDescent="0.2">
      <c r="A44" s="16">
        <v>24</v>
      </c>
      <c r="B44" s="18" t="s">
        <v>242</v>
      </c>
      <c r="C44" s="16" t="s">
        <v>62</v>
      </c>
      <c r="D44" s="16" t="s">
        <v>28</v>
      </c>
      <c r="E44" s="16" t="s">
        <v>144</v>
      </c>
      <c r="F44" s="16">
        <v>9</v>
      </c>
      <c r="G44" s="16">
        <v>9</v>
      </c>
      <c r="H44" s="16" t="s">
        <v>39</v>
      </c>
      <c r="I44" s="16">
        <v>0</v>
      </c>
      <c r="J44" s="16">
        <v>0</v>
      </c>
      <c r="K44" s="16">
        <v>0</v>
      </c>
      <c r="L44" s="16">
        <v>0</v>
      </c>
      <c r="M44" s="16" t="s">
        <v>306</v>
      </c>
      <c r="N44" s="27">
        <f>SUM(I44:M44)</f>
        <v>0</v>
      </c>
      <c r="O44" s="27">
        <v>35</v>
      </c>
      <c r="P44" s="16" t="s">
        <v>42</v>
      </c>
    </row>
    <row r="45" spans="1:16" s="2" customFormat="1" ht="78.75" customHeight="1" x14ac:dyDescent="0.2">
      <c r="A45" s="16">
        <v>25</v>
      </c>
      <c r="B45" s="18" t="s">
        <v>255</v>
      </c>
      <c r="C45" s="16" t="s">
        <v>148</v>
      </c>
      <c r="D45" s="16" t="s">
        <v>28</v>
      </c>
      <c r="E45" s="16" t="s">
        <v>149</v>
      </c>
      <c r="F45" s="16">
        <v>9</v>
      </c>
      <c r="G45" s="16">
        <v>9</v>
      </c>
      <c r="H45" s="16" t="s">
        <v>150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27">
        <f>SUM(I45:M45)</f>
        <v>0</v>
      </c>
      <c r="O45" s="27">
        <v>35</v>
      </c>
      <c r="P45" s="16" t="s">
        <v>42</v>
      </c>
    </row>
    <row r="46" spans="1:16" s="2" customFormat="1" ht="51.75" customHeight="1" x14ac:dyDescent="0.2">
      <c r="A46" s="16">
        <v>26</v>
      </c>
      <c r="B46" s="18" t="s">
        <v>266</v>
      </c>
      <c r="C46" s="16" t="s">
        <v>267</v>
      </c>
      <c r="D46" s="16" t="s">
        <v>28</v>
      </c>
      <c r="E46" s="29" t="s">
        <v>137</v>
      </c>
      <c r="F46" s="16">
        <v>9</v>
      </c>
      <c r="G46" s="16">
        <v>9</v>
      </c>
      <c r="H46" s="16" t="s">
        <v>268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27">
        <f>SUM(I46:M46)</f>
        <v>0</v>
      </c>
      <c r="O46" s="27">
        <v>35</v>
      </c>
      <c r="P46" s="16" t="s">
        <v>42</v>
      </c>
    </row>
    <row r="47" spans="1:16" s="2" customFormat="1" ht="51.75" customHeight="1" x14ac:dyDescent="0.2">
      <c r="A47" s="16">
        <v>27</v>
      </c>
      <c r="B47" s="18" t="s">
        <v>269</v>
      </c>
      <c r="C47" s="16" t="s">
        <v>270</v>
      </c>
      <c r="D47" s="16" t="s">
        <v>28</v>
      </c>
      <c r="E47" s="29" t="s">
        <v>137</v>
      </c>
      <c r="F47" s="16">
        <v>9</v>
      </c>
      <c r="G47" s="16">
        <v>9</v>
      </c>
      <c r="H47" s="16" t="s">
        <v>268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27">
        <f>SUM(I47:M47)</f>
        <v>0</v>
      </c>
      <c r="O47" s="27">
        <v>35</v>
      </c>
      <c r="P47" s="16" t="s">
        <v>42</v>
      </c>
    </row>
    <row r="48" spans="1:16" s="2" customFormat="1" ht="48.75" customHeight="1" x14ac:dyDescent="0.2">
      <c r="A48" s="16">
        <v>28</v>
      </c>
      <c r="B48" s="18" t="s">
        <v>251</v>
      </c>
      <c r="C48" s="16" t="s">
        <v>154</v>
      </c>
      <c r="D48" s="16" t="s">
        <v>28</v>
      </c>
      <c r="E48" s="16" t="s">
        <v>153</v>
      </c>
      <c r="F48" s="16">
        <v>9</v>
      </c>
      <c r="G48" s="16">
        <v>9</v>
      </c>
      <c r="H48" s="16" t="s">
        <v>52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27">
        <f>SUM(I48:M48)</f>
        <v>0</v>
      </c>
      <c r="O48" s="27">
        <v>35</v>
      </c>
      <c r="P48" s="16" t="s">
        <v>42</v>
      </c>
    </row>
    <row r="49" spans="1:16" s="2" customFormat="1" ht="12.75" customHeight="1" x14ac:dyDescent="0.2">
      <c r="A49" s="44" t="s">
        <v>160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s="2" customFormat="1" ht="12.75" customHeight="1" x14ac:dyDescent="0.2">
      <c r="A50" s="43" t="s">
        <v>10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13"/>
      <c r="O50" s="13"/>
      <c r="P50" s="13"/>
    </row>
    <row r="51" spans="1:16" s="2" customFormat="1" ht="12.75" customHeight="1" x14ac:dyDescent="0.2">
      <c r="A51" s="41" t="s">
        <v>24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</row>
    <row r="52" spans="1:16" s="2" customFormat="1" ht="12.75" customHeight="1" x14ac:dyDescent="0.2">
      <c r="A52" s="41" t="s">
        <v>12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  <row r="53" spans="1:16" s="2" customFormat="1" x14ac:dyDescent="0.2">
      <c r="A53" s="42" t="s">
        <v>14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</row>
    <row r="54" spans="1:16" s="2" customFormat="1" ht="12.75" customHeight="1" x14ac:dyDescent="0.2">
      <c r="A54" s="41" t="s">
        <v>17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</row>
    <row r="55" spans="1:16" x14ac:dyDescent="0.2">
      <c r="A55" s="39" t="s">
        <v>15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</row>
    <row r="56" spans="1:16" x14ac:dyDescent="0.2">
      <c r="A56" s="39" t="s">
        <v>13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</row>
    <row r="57" spans="1:16" x14ac:dyDescent="0.2">
      <c r="A57" s="39" t="s">
        <v>25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</row>
    <row r="58" spans="1:16" x14ac:dyDescent="0.2">
      <c r="A58" s="39" t="s">
        <v>16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</row>
    <row r="59" spans="1:16" x14ac:dyDescent="0.2">
      <c r="A59" s="39" t="s">
        <v>19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</row>
    <row r="60" spans="1:16" x14ac:dyDescent="0.2">
      <c r="A60" s="40" t="s">
        <v>18</v>
      </c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</sheetData>
  <sortState ref="B21:P48">
    <sortCondition descending="1" ref="N21:N48"/>
  </sortState>
  <mergeCells count="28">
    <mergeCell ref="A9:M9"/>
    <mergeCell ref="A3:P3"/>
    <mergeCell ref="A5:P5"/>
    <mergeCell ref="A6:P6"/>
    <mergeCell ref="A7:P7"/>
    <mergeCell ref="A8:P8"/>
    <mergeCell ref="A50:M50"/>
    <mergeCell ref="A10:P10"/>
    <mergeCell ref="A11:P11"/>
    <mergeCell ref="A12:P12"/>
    <mergeCell ref="A13:P13"/>
    <mergeCell ref="A14:P14"/>
    <mergeCell ref="A15:P15"/>
    <mergeCell ref="A16:P16"/>
    <mergeCell ref="A17:P17"/>
    <mergeCell ref="A18:P18"/>
    <mergeCell ref="A19:P19"/>
    <mergeCell ref="A49:P49"/>
    <mergeCell ref="A57:P57"/>
    <mergeCell ref="A58:P58"/>
    <mergeCell ref="A59:P59"/>
    <mergeCell ref="A60:P60"/>
    <mergeCell ref="A51:P51"/>
    <mergeCell ref="A52:P52"/>
    <mergeCell ref="A53:P53"/>
    <mergeCell ref="A54:P54"/>
    <mergeCell ref="A55:P55"/>
    <mergeCell ref="A56:P56"/>
  </mergeCells>
  <pageMargins left="0.7" right="0.7" top="0.75" bottom="0.75" header="0.3" footer="0.3"/>
  <pageSetup paperSize="9" scale="43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zoomScale="70" zoomScaleNormal="70" workbookViewId="0">
      <selection activeCell="A35" sqref="A35:P35"/>
    </sheetView>
  </sheetViews>
  <sheetFormatPr defaultRowHeight="12.75" x14ac:dyDescent="0.2"/>
  <cols>
    <col min="1" max="1" width="4" customWidth="1"/>
    <col min="3" max="3" width="24" customWidth="1"/>
    <col min="4" max="4" width="14" customWidth="1"/>
    <col min="5" max="5" width="22.42578125" customWidth="1"/>
    <col min="8" max="8" width="28.5703125" customWidth="1"/>
    <col min="14" max="14" width="13.28515625" customWidth="1"/>
    <col min="15" max="15" width="13" customWidth="1"/>
    <col min="16" max="16" width="17.42578125" customWidth="1"/>
  </cols>
  <sheetData>
    <row r="1" spans="1:16" s="2" customFormat="1" x14ac:dyDescent="0.2"/>
    <row r="2" spans="1:16" s="2" customFormat="1" x14ac:dyDescent="0.2"/>
    <row r="3" spans="1:16" s="1" customFormat="1" ht="12.75" customHeight="1" x14ac:dyDescent="0.2">
      <c r="A3" s="45" t="s">
        <v>163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1" customFormat="1" x14ac:dyDescent="0.2">
      <c r="A5" s="46" t="s">
        <v>271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1" customFormat="1" x14ac:dyDescent="0.2">
      <c r="A6" s="46" t="s">
        <v>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x14ac:dyDescent="0.2">
      <c r="A7" s="47" t="s">
        <v>159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s="4" customFormat="1" ht="12.75" customHeight="1" x14ac:dyDescent="0.2">
      <c r="A8" s="44" t="s">
        <v>160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s="4" customFormat="1" ht="12.75" customHeight="1" x14ac:dyDescent="0.2">
      <c r="A9" s="43" t="s">
        <v>10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3"/>
      <c r="O9" s="13"/>
      <c r="P9" s="13"/>
    </row>
    <row r="10" spans="1:16" s="4" customFormat="1" ht="12.75" customHeight="1" x14ac:dyDescent="0.2">
      <c r="A10" s="41" t="s">
        <v>24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s="4" customFormat="1" ht="12.75" customHeight="1" x14ac:dyDescent="0.2">
      <c r="A11" s="41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4" customFormat="1" ht="12.75" customHeight="1" x14ac:dyDescent="0.2">
      <c r="A12" s="42" t="s">
        <v>14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s="4" customFormat="1" ht="12.75" customHeight="1" x14ac:dyDescent="0.2">
      <c r="A13" s="41" t="s">
        <v>17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s="4" customFormat="1" ht="12.75" customHeight="1" x14ac:dyDescent="0.2">
      <c r="A14" s="39" t="s">
        <v>15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4" customFormat="1" ht="12.75" customHeight="1" x14ac:dyDescent="0.2">
      <c r="A15" s="39" t="s">
        <v>13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s="4" customFormat="1" ht="12.75" customHeight="1" x14ac:dyDescent="0.2">
      <c r="A16" s="39" t="s">
        <v>25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7" s="4" customFormat="1" ht="12.75" customHeight="1" x14ac:dyDescent="0.2">
      <c r="A17" s="39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7" s="4" customFormat="1" ht="12.75" customHeight="1" x14ac:dyDescent="0.2">
      <c r="A18" s="39" t="s">
        <v>19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7" s="3" customFormat="1" ht="12.75" customHeight="1" x14ac:dyDescent="0.2">
      <c r="A19" s="40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s="2" customFormat="1" ht="63.75" x14ac:dyDescent="0.2">
      <c r="A20" s="7" t="s">
        <v>1</v>
      </c>
      <c r="B20" s="7" t="s">
        <v>0</v>
      </c>
      <c r="C20" s="8" t="s">
        <v>9</v>
      </c>
      <c r="D20" s="8" t="s">
        <v>27</v>
      </c>
      <c r="E20" s="8" t="s">
        <v>6</v>
      </c>
      <c r="F20" s="8" t="s">
        <v>7</v>
      </c>
      <c r="G20" s="8" t="s">
        <v>8</v>
      </c>
      <c r="H20" s="8" t="s">
        <v>2</v>
      </c>
      <c r="I20" s="8">
        <v>1</v>
      </c>
      <c r="J20" s="8">
        <v>2</v>
      </c>
      <c r="K20" s="8">
        <v>3</v>
      </c>
      <c r="L20" s="8">
        <v>4</v>
      </c>
      <c r="M20" s="8">
        <v>5</v>
      </c>
      <c r="N20" s="8" t="s">
        <v>3</v>
      </c>
      <c r="O20" s="8" t="s">
        <v>4</v>
      </c>
      <c r="P20" s="7" t="s">
        <v>5</v>
      </c>
    </row>
    <row r="21" spans="1:17" s="2" customFormat="1" ht="54" customHeight="1" x14ac:dyDescent="0.2">
      <c r="A21" s="16">
        <v>1</v>
      </c>
      <c r="B21" s="20" t="s">
        <v>272</v>
      </c>
      <c r="C21" s="16" t="s">
        <v>107</v>
      </c>
      <c r="D21" s="16" t="s">
        <v>28</v>
      </c>
      <c r="E21" s="16" t="s">
        <v>95</v>
      </c>
      <c r="F21" s="16" t="s">
        <v>29</v>
      </c>
      <c r="G21" s="16" t="s">
        <v>29</v>
      </c>
      <c r="H21" s="16" t="s">
        <v>101</v>
      </c>
      <c r="I21" s="16">
        <v>0</v>
      </c>
      <c r="J21" s="16">
        <v>0</v>
      </c>
      <c r="K21" s="16">
        <v>0</v>
      </c>
      <c r="L21" s="16" t="s">
        <v>306</v>
      </c>
      <c r="M21" s="16">
        <v>0</v>
      </c>
      <c r="N21" s="24">
        <f t="shared" ref="N21:N26" si="0">SUM(I21:M21)</f>
        <v>0</v>
      </c>
      <c r="O21" s="28">
        <v>35</v>
      </c>
      <c r="P21" s="16" t="s">
        <v>42</v>
      </c>
    </row>
    <row r="22" spans="1:17" s="2" customFormat="1" ht="44.25" customHeight="1" x14ac:dyDescent="0.2">
      <c r="A22" s="16">
        <v>2</v>
      </c>
      <c r="B22" s="20" t="s">
        <v>273</v>
      </c>
      <c r="C22" s="16" t="s">
        <v>147</v>
      </c>
      <c r="D22" s="16" t="s">
        <v>28</v>
      </c>
      <c r="E22" s="16" t="s">
        <v>144</v>
      </c>
      <c r="F22" s="16">
        <v>10</v>
      </c>
      <c r="G22" s="16">
        <v>10</v>
      </c>
      <c r="H22" s="16" t="s">
        <v>49</v>
      </c>
      <c r="I22" s="16">
        <v>0</v>
      </c>
      <c r="J22" s="16" t="s">
        <v>306</v>
      </c>
      <c r="K22" s="16">
        <v>0</v>
      </c>
      <c r="L22" s="16">
        <v>0</v>
      </c>
      <c r="M22" s="16">
        <v>0</v>
      </c>
      <c r="N22" s="24">
        <f t="shared" si="0"/>
        <v>0</v>
      </c>
      <c r="O22" s="28">
        <v>35</v>
      </c>
      <c r="P22" s="16" t="s">
        <v>42</v>
      </c>
    </row>
    <row r="23" spans="1:17" s="5" customFormat="1" ht="57" customHeight="1" x14ac:dyDescent="0.2">
      <c r="A23" s="16">
        <v>3</v>
      </c>
      <c r="B23" s="20" t="s">
        <v>274</v>
      </c>
      <c r="C23" s="16" t="s">
        <v>50</v>
      </c>
      <c r="D23" s="16" t="s">
        <v>28</v>
      </c>
      <c r="E23" s="16" t="s">
        <v>95</v>
      </c>
      <c r="F23" s="16" t="s">
        <v>29</v>
      </c>
      <c r="G23" s="16" t="s">
        <v>29</v>
      </c>
      <c r="H23" s="16" t="s">
        <v>101</v>
      </c>
      <c r="I23" s="16" t="s">
        <v>306</v>
      </c>
      <c r="J23" s="16">
        <v>0</v>
      </c>
      <c r="K23" s="16">
        <v>0</v>
      </c>
      <c r="L23" s="16" t="s">
        <v>306</v>
      </c>
      <c r="M23" s="16">
        <v>2</v>
      </c>
      <c r="N23" s="24">
        <f t="shared" si="0"/>
        <v>2</v>
      </c>
      <c r="O23" s="28">
        <v>35</v>
      </c>
      <c r="P23" s="16" t="s">
        <v>42</v>
      </c>
      <c r="Q23" s="2"/>
    </row>
    <row r="24" spans="1:17" s="2" customFormat="1" ht="39" customHeight="1" x14ac:dyDescent="0.2">
      <c r="A24" s="16">
        <v>4</v>
      </c>
      <c r="B24" s="20" t="s">
        <v>275</v>
      </c>
      <c r="C24" s="16" t="s">
        <v>106</v>
      </c>
      <c r="D24" s="16" t="s">
        <v>28</v>
      </c>
      <c r="E24" s="16" t="s">
        <v>95</v>
      </c>
      <c r="F24" s="16" t="s">
        <v>29</v>
      </c>
      <c r="G24" s="16" t="s">
        <v>29</v>
      </c>
      <c r="H24" s="16" t="s">
        <v>101</v>
      </c>
      <c r="I24" s="16" t="s">
        <v>306</v>
      </c>
      <c r="J24" s="16" t="s">
        <v>306</v>
      </c>
      <c r="K24" s="16" t="s">
        <v>306</v>
      </c>
      <c r="L24" s="16">
        <v>0</v>
      </c>
      <c r="M24" s="16">
        <v>0</v>
      </c>
      <c r="N24" s="24">
        <f t="shared" si="0"/>
        <v>0</v>
      </c>
      <c r="O24" s="28">
        <v>35</v>
      </c>
      <c r="P24" s="16" t="s">
        <v>42</v>
      </c>
    </row>
    <row r="25" spans="1:17" s="2" customFormat="1" ht="49.5" customHeight="1" x14ac:dyDescent="0.2">
      <c r="A25" s="16">
        <v>5</v>
      </c>
      <c r="B25" s="20" t="s">
        <v>276</v>
      </c>
      <c r="C25" s="16" t="s">
        <v>51</v>
      </c>
      <c r="D25" s="16" t="s">
        <v>28</v>
      </c>
      <c r="E25" s="16" t="s">
        <v>113</v>
      </c>
      <c r="F25" s="16">
        <v>10</v>
      </c>
      <c r="G25" s="16">
        <v>10</v>
      </c>
      <c r="H25" s="16" t="s">
        <v>277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24">
        <f t="shared" si="0"/>
        <v>0</v>
      </c>
      <c r="O25" s="28">
        <v>35</v>
      </c>
      <c r="P25" s="16" t="s">
        <v>42</v>
      </c>
    </row>
    <row r="26" spans="1:17" s="5" customFormat="1" ht="44.25" customHeight="1" x14ac:dyDescent="0.2">
      <c r="A26" s="16">
        <v>6</v>
      </c>
      <c r="B26" s="20" t="s">
        <v>278</v>
      </c>
      <c r="C26" s="16" t="s">
        <v>47</v>
      </c>
      <c r="D26" s="16" t="s">
        <v>28</v>
      </c>
      <c r="E26" s="16" t="s">
        <v>128</v>
      </c>
      <c r="F26" s="16">
        <v>10</v>
      </c>
      <c r="G26" s="16">
        <v>10</v>
      </c>
      <c r="H26" s="16" t="s">
        <v>53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24">
        <f t="shared" si="0"/>
        <v>0</v>
      </c>
      <c r="O26" s="28">
        <v>35</v>
      </c>
      <c r="P26" s="16" t="s">
        <v>42</v>
      </c>
      <c r="Q26" s="2"/>
    </row>
    <row r="27" spans="1:17" s="2" customFormat="1" ht="12.75" customHeight="1" x14ac:dyDescent="0.2">
      <c r="A27" s="6"/>
      <c r="B27" s="9"/>
      <c r="C27" s="6"/>
      <c r="D27" s="6"/>
      <c r="E27" s="6"/>
      <c r="F27" s="6"/>
      <c r="G27" s="6"/>
      <c r="H27" s="6"/>
      <c r="I27" s="6"/>
      <c r="J27" s="10"/>
      <c r="K27" s="10"/>
      <c r="L27" s="10"/>
      <c r="M27" s="10"/>
      <c r="N27" s="11"/>
      <c r="O27" s="11"/>
      <c r="P27" s="10"/>
    </row>
    <row r="28" spans="1:17" s="2" customFormat="1" ht="12.75" customHeight="1" x14ac:dyDescent="0.2">
      <c r="A28" s="44" t="s">
        <v>160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</row>
    <row r="29" spans="1:17" s="2" customFormat="1" ht="12.75" customHeight="1" x14ac:dyDescent="0.2">
      <c r="A29" s="43" t="s">
        <v>10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13"/>
      <c r="O29" s="13"/>
      <c r="P29" s="13"/>
    </row>
    <row r="30" spans="1:17" s="2" customFormat="1" ht="12.75" customHeight="1" x14ac:dyDescent="0.2">
      <c r="A30" s="41" t="s">
        <v>24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s="2" customFormat="1" ht="12.75" customHeight="1" x14ac:dyDescent="0.2">
      <c r="A31" s="41" t="s">
        <v>12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</row>
    <row r="32" spans="1:17" s="2" customFormat="1" x14ac:dyDescent="0.2">
      <c r="A32" s="42" t="s">
        <v>14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</row>
    <row r="33" spans="1:16" s="2" customFormat="1" ht="12.75" customHeight="1" x14ac:dyDescent="0.2">
      <c r="A33" s="41" t="s">
        <v>17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</row>
    <row r="34" spans="1:16" x14ac:dyDescent="0.2">
      <c r="A34" s="39" t="s">
        <v>15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</row>
    <row r="35" spans="1:16" x14ac:dyDescent="0.2">
      <c r="A35" s="39" t="s">
        <v>13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</row>
    <row r="36" spans="1:16" x14ac:dyDescent="0.2">
      <c r="A36" s="39" t="s">
        <v>25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</row>
    <row r="37" spans="1:16" x14ac:dyDescent="0.2">
      <c r="A37" s="39" t="s">
        <v>16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</row>
    <row r="38" spans="1:16" x14ac:dyDescent="0.2">
      <c r="A38" s="39" t="s">
        <v>19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</row>
    <row r="39" spans="1:16" x14ac:dyDescent="0.2">
      <c r="A39" s="40" t="s">
        <v>18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</sheetData>
  <sortState ref="B21:P26">
    <sortCondition ref="B21:B26"/>
  </sortState>
  <mergeCells count="28">
    <mergeCell ref="A9:M9"/>
    <mergeCell ref="A3:P3"/>
    <mergeCell ref="A5:P5"/>
    <mergeCell ref="A6:P6"/>
    <mergeCell ref="A7:P7"/>
    <mergeCell ref="A8:P8"/>
    <mergeCell ref="A29:M29"/>
    <mergeCell ref="A10:P10"/>
    <mergeCell ref="A11:P11"/>
    <mergeCell ref="A12:P12"/>
    <mergeCell ref="A13:P13"/>
    <mergeCell ref="A14:P14"/>
    <mergeCell ref="A15:P15"/>
    <mergeCell ref="A16:P16"/>
    <mergeCell ref="A17:P17"/>
    <mergeCell ref="A18:P18"/>
    <mergeCell ref="A19:P19"/>
    <mergeCell ref="A28:P28"/>
    <mergeCell ref="A36:P36"/>
    <mergeCell ref="A37:P37"/>
    <mergeCell ref="A38:P38"/>
    <mergeCell ref="A39:P39"/>
    <mergeCell ref="A30:P30"/>
    <mergeCell ref="A31:P31"/>
    <mergeCell ref="A32:P32"/>
    <mergeCell ref="A33:P33"/>
    <mergeCell ref="A34:P34"/>
    <mergeCell ref="A35:P35"/>
  </mergeCells>
  <pageMargins left="0.7" right="0.7" top="0.75" bottom="0.75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" zoomScale="70" zoomScaleNormal="70" workbookViewId="0">
      <selection activeCell="W23" sqref="W23"/>
    </sheetView>
  </sheetViews>
  <sheetFormatPr defaultRowHeight="12.75" x14ac:dyDescent="0.2"/>
  <cols>
    <col min="1" max="1" width="4" customWidth="1"/>
    <col min="2" max="2" width="14.28515625" customWidth="1"/>
    <col min="3" max="3" width="21.42578125" customWidth="1"/>
    <col min="4" max="4" width="19.140625" customWidth="1"/>
    <col min="5" max="5" width="21.85546875" customWidth="1"/>
    <col min="8" max="8" width="26.7109375" customWidth="1"/>
    <col min="14" max="14" width="13.28515625" customWidth="1"/>
    <col min="15" max="15" width="12" customWidth="1"/>
    <col min="16" max="16" width="17.42578125" customWidth="1"/>
  </cols>
  <sheetData>
    <row r="1" spans="1:16" s="2" customFormat="1" x14ac:dyDescent="0.2"/>
    <row r="2" spans="1:16" s="2" customFormat="1" x14ac:dyDescent="0.2"/>
    <row r="3" spans="1:16" s="1" customFormat="1" ht="12.75" customHeight="1" x14ac:dyDescent="0.2">
      <c r="A3" s="45" t="s">
        <v>164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1:16" s="1" customForma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4"/>
      <c r="L4" s="14"/>
      <c r="M4" s="14"/>
      <c r="N4" s="12"/>
      <c r="O4" s="12"/>
      <c r="P4" s="12"/>
    </row>
    <row r="5" spans="1:16" s="1" customFormat="1" x14ac:dyDescent="0.2">
      <c r="A5" s="46" t="s">
        <v>279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s="1" customFormat="1" x14ac:dyDescent="0.2">
      <c r="A6" s="46" t="s">
        <v>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s="1" customFormat="1" x14ac:dyDescent="0.2">
      <c r="A7" s="47" t="s">
        <v>159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s="4" customFormat="1" ht="12.75" customHeight="1" x14ac:dyDescent="0.2">
      <c r="A8" s="44" t="s">
        <v>160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s="4" customFormat="1" ht="12.75" customHeight="1" x14ac:dyDescent="0.2">
      <c r="A9" s="43" t="s">
        <v>10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13"/>
      <c r="O9" s="13"/>
      <c r="P9" s="13"/>
    </row>
    <row r="10" spans="1:16" s="4" customFormat="1" ht="12.75" customHeight="1" x14ac:dyDescent="0.2">
      <c r="A10" s="41" t="s">
        <v>24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</row>
    <row r="11" spans="1:16" s="4" customFormat="1" ht="12.75" customHeight="1" x14ac:dyDescent="0.2">
      <c r="A11" s="41" t="s">
        <v>12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4" customFormat="1" ht="12.75" customHeight="1" x14ac:dyDescent="0.2">
      <c r="A12" s="42" t="s">
        <v>14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s="4" customFormat="1" ht="12.75" customHeight="1" x14ac:dyDescent="0.2">
      <c r="A13" s="41" t="s">
        <v>17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  <row r="14" spans="1:16" s="4" customFormat="1" ht="12.75" customHeight="1" x14ac:dyDescent="0.2">
      <c r="A14" s="39" t="s">
        <v>15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1:16" s="4" customFormat="1" ht="12.75" customHeight="1" x14ac:dyDescent="0.2">
      <c r="A15" s="39" t="s">
        <v>13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6" s="4" customFormat="1" ht="12.75" customHeight="1" x14ac:dyDescent="0.2">
      <c r="A16" s="39" t="s">
        <v>25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1:17" s="4" customFormat="1" ht="12.75" customHeight="1" x14ac:dyDescent="0.2">
      <c r="A17" s="39" t="s">
        <v>16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17" s="4" customFormat="1" ht="12.75" customHeight="1" x14ac:dyDescent="0.2">
      <c r="A18" s="39" t="s">
        <v>19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1:17" s="3" customFormat="1" ht="12.75" customHeight="1" x14ac:dyDescent="0.2">
      <c r="A19" s="40" t="s">
        <v>18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1:17" s="2" customFormat="1" ht="63.75" x14ac:dyDescent="0.2">
      <c r="A20" s="7" t="s">
        <v>1</v>
      </c>
      <c r="B20" s="7" t="s">
        <v>0</v>
      </c>
      <c r="C20" s="15" t="s">
        <v>9</v>
      </c>
      <c r="D20" s="15" t="s">
        <v>27</v>
      </c>
      <c r="E20" s="15" t="s">
        <v>6</v>
      </c>
      <c r="F20" s="15" t="s">
        <v>7</v>
      </c>
      <c r="G20" s="15" t="s">
        <v>8</v>
      </c>
      <c r="H20" s="15" t="s">
        <v>2</v>
      </c>
      <c r="I20" s="8">
        <v>1</v>
      </c>
      <c r="J20" s="8">
        <v>2</v>
      </c>
      <c r="K20" s="8">
        <v>3</v>
      </c>
      <c r="L20" s="8">
        <v>4</v>
      </c>
      <c r="M20" s="8">
        <v>5</v>
      </c>
      <c r="N20" s="8" t="s">
        <v>3</v>
      </c>
      <c r="O20" s="8" t="s">
        <v>4</v>
      </c>
      <c r="P20" s="7" t="s">
        <v>5</v>
      </c>
    </row>
    <row r="21" spans="1:17" s="2" customFormat="1" ht="57.75" customHeight="1" x14ac:dyDescent="0.2">
      <c r="A21" s="16">
        <v>1</v>
      </c>
      <c r="B21" s="25" t="s">
        <v>292</v>
      </c>
      <c r="C21" s="33" t="s">
        <v>291</v>
      </c>
      <c r="D21" s="33" t="s">
        <v>28</v>
      </c>
      <c r="E21" s="33" t="s">
        <v>22</v>
      </c>
      <c r="F21" s="33">
        <v>11</v>
      </c>
      <c r="G21" s="33">
        <v>11</v>
      </c>
      <c r="H21" s="33" t="s">
        <v>21</v>
      </c>
      <c r="I21" s="19">
        <v>7</v>
      </c>
      <c r="J21" s="16">
        <v>7</v>
      </c>
      <c r="K21" s="16">
        <v>0</v>
      </c>
      <c r="L21" s="16" t="s">
        <v>306</v>
      </c>
      <c r="M21" s="16" t="s">
        <v>306</v>
      </c>
      <c r="N21" s="27">
        <f>SUM(I21:M21)</f>
        <v>14</v>
      </c>
      <c r="O21" s="27">
        <v>35</v>
      </c>
      <c r="P21" s="16" t="s">
        <v>308</v>
      </c>
    </row>
    <row r="22" spans="1:17" s="2" customFormat="1" ht="60" customHeight="1" x14ac:dyDescent="0.2">
      <c r="A22" s="16">
        <v>2</v>
      </c>
      <c r="B22" s="25" t="s">
        <v>282</v>
      </c>
      <c r="C22" s="16" t="s">
        <v>32</v>
      </c>
      <c r="D22" s="16" t="s">
        <v>28</v>
      </c>
      <c r="E22" s="16" t="s">
        <v>98</v>
      </c>
      <c r="F22" s="16" t="s">
        <v>108</v>
      </c>
      <c r="G22" s="16" t="s">
        <v>108</v>
      </c>
      <c r="H22" s="16" t="s">
        <v>30</v>
      </c>
      <c r="I22" s="23">
        <v>0</v>
      </c>
      <c r="J22" s="16">
        <v>5</v>
      </c>
      <c r="K22" s="16">
        <v>0</v>
      </c>
      <c r="L22" s="16">
        <v>0</v>
      </c>
      <c r="M22" s="16" t="s">
        <v>306</v>
      </c>
      <c r="N22" s="27">
        <f>SUM(I22:M22)</f>
        <v>5</v>
      </c>
      <c r="O22" s="27">
        <v>35</v>
      </c>
      <c r="P22" s="16" t="s">
        <v>42</v>
      </c>
    </row>
    <row r="23" spans="1:17" s="2" customFormat="1" ht="54" customHeight="1" x14ac:dyDescent="0.2">
      <c r="A23" s="16">
        <v>3</v>
      </c>
      <c r="B23" s="25" t="s">
        <v>288</v>
      </c>
      <c r="C23" s="33" t="s">
        <v>287</v>
      </c>
      <c r="D23" s="33" t="s">
        <v>28</v>
      </c>
      <c r="E23" s="33" t="s">
        <v>22</v>
      </c>
      <c r="F23" s="33">
        <v>11</v>
      </c>
      <c r="G23" s="33">
        <v>11</v>
      </c>
      <c r="H23" s="33" t="s">
        <v>21</v>
      </c>
      <c r="I23" s="19">
        <v>2</v>
      </c>
      <c r="J23" s="16">
        <v>3</v>
      </c>
      <c r="K23" s="16" t="s">
        <v>306</v>
      </c>
      <c r="L23" s="16" t="s">
        <v>306</v>
      </c>
      <c r="M23" s="16" t="s">
        <v>306</v>
      </c>
      <c r="N23" s="27">
        <f>SUM(I23:M23)</f>
        <v>5</v>
      </c>
      <c r="O23" s="27">
        <v>35</v>
      </c>
      <c r="P23" s="16" t="s">
        <v>42</v>
      </c>
    </row>
    <row r="24" spans="1:17" s="5" customFormat="1" ht="67.5" customHeight="1" x14ac:dyDescent="0.2">
      <c r="A24" s="16">
        <v>4</v>
      </c>
      <c r="B24" s="25" t="s">
        <v>290</v>
      </c>
      <c r="C24" s="33" t="s">
        <v>289</v>
      </c>
      <c r="D24" s="33" t="s">
        <v>28</v>
      </c>
      <c r="E24" s="33" t="s">
        <v>22</v>
      </c>
      <c r="F24" s="33">
        <v>11</v>
      </c>
      <c r="G24" s="33">
        <v>11</v>
      </c>
      <c r="H24" s="33" t="s">
        <v>21</v>
      </c>
      <c r="I24" s="19">
        <v>0</v>
      </c>
      <c r="J24" s="16">
        <v>5</v>
      </c>
      <c r="K24" s="16" t="s">
        <v>306</v>
      </c>
      <c r="L24" s="16" t="s">
        <v>306</v>
      </c>
      <c r="M24" s="16" t="s">
        <v>306</v>
      </c>
      <c r="N24" s="27">
        <f>SUM(I24:M24)</f>
        <v>5</v>
      </c>
      <c r="O24" s="27">
        <v>35</v>
      </c>
      <c r="P24" s="16" t="s">
        <v>42</v>
      </c>
      <c r="Q24" s="2"/>
    </row>
    <row r="25" spans="1:17" s="2" customFormat="1" ht="72.75" customHeight="1" x14ac:dyDescent="0.2">
      <c r="A25" s="16">
        <v>5</v>
      </c>
      <c r="B25" s="25" t="s">
        <v>297</v>
      </c>
      <c r="C25" s="33" t="s">
        <v>296</v>
      </c>
      <c r="D25" s="33" t="s">
        <v>28</v>
      </c>
      <c r="E25" s="33" t="s">
        <v>22</v>
      </c>
      <c r="F25" s="33">
        <v>11</v>
      </c>
      <c r="G25" s="33">
        <v>11</v>
      </c>
      <c r="H25" s="33" t="s">
        <v>21</v>
      </c>
      <c r="I25" s="19">
        <v>0</v>
      </c>
      <c r="J25" s="16">
        <v>2</v>
      </c>
      <c r="K25" s="16">
        <v>0</v>
      </c>
      <c r="L25" s="16">
        <v>0</v>
      </c>
      <c r="M25" s="16">
        <v>1</v>
      </c>
      <c r="N25" s="27">
        <f>SUM(I25:M25)</f>
        <v>3</v>
      </c>
      <c r="O25" s="27">
        <v>35</v>
      </c>
      <c r="P25" s="16" t="s">
        <v>42</v>
      </c>
    </row>
    <row r="26" spans="1:17" s="2" customFormat="1" ht="54" customHeight="1" x14ac:dyDescent="0.2">
      <c r="A26" s="16">
        <v>6</v>
      </c>
      <c r="B26" s="25" t="s">
        <v>286</v>
      </c>
      <c r="C26" s="16" t="s">
        <v>26</v>
      </c>
      <c r="D26" s="16" t="s">
        <v>28</v>
      </c>
      <c r="E26" s="16" t="s">
        <v>98</v>
      </c>
      <c r="F26" s="16" t="s">
        <v>108</v>
      </c>
      <c r="G26" s="16" t="s">
        <v>108</v>
      </c>
      <c r="H26" s="16" t="s">
        <v>30</v>
      </c>
      <c r="I26" s="19">
        <v>0</v>
      </c>
      <c r="J26" s="16">
        <v>2</v>
      </c>
      <c r="K26" s="16" t="s">
        <v>306</v>
      </c>
      <c r="L26" s="16">
        <v>0</v>
      </c>
      <c r="M26" s="16" t="s">
        <v>306</v>
      </c>
      <c r="N26" s="27">
        <f>SUM(I26:M26)</f>
        <v>2</v>
      </c>
      <c r="O26" s="27">
        <v>35</v>
      </c>
      <c r="P26" s="16" t="s">
        <v>42</v>
      </c>
    </row>
    <row r="27" spans="1:17" s="5" customFormat="1" ht="57.75" customHeight="1" x14ac:dyDescent="0.2">
      <c r="A27" s="16">
        <v>7</v>
      </c>
      <c r="B27" s="25" t="s">
        <v>293</v>
      </c>
      <c r="C27" s="29" t="s">
        <v>109</v>
      </c>
      <c r="D27" s="29" t="s">
        <v>28</v>
      </c>
      <c r="E27" s="16" t="s">
        <v>98</v>
      </c>
      <c r="F27" s="29" t="s">
        <v>108</v>
      </c>
      <c r="G27" s="29" t="s">
        <v>108</v>
      </c>
      <c r="H27" s="29" t="s">
        <v>30</v>
      </c>
      <c r="I27" s="26">
        <v>2</v>
      </c>
      <c r="J27" s="27" t="s">
        <v>306</v>
      </c>
      <c r="K27" s="27" t="s">
        <v>306</v>
      </c>
      <c r="L27" s="27" t="s">
        <v>306</v>
      </c>
      <c r="M27" s="27" t="s">
        <v>306</v>
      </c>
      <c r="N27" s="27">
        <f>SUM(I27:M27)</f>
        <v>2</v>
      </c>
      <c r="O27" s="27">
        <v>35</v>
      </c>
      <c r="P27" s="16" t="s">
        <v>42</v>
      </c>
      <c r="Q27" s="2"/>
    </row>
    <row r="28" spans="1:17" s="5" customFormat="1" ht="63" customHeight="1" x14ac:dyDescent="0.2">
      <c r="A28" s="16">
        <v>8</v>
      </c>
      <c r="B28" s="25" t="s">
        <v>301</v>
      </c>
      <c r="C28" s="33" t="s">
        <v>300</v>
      </c>
      <c r="D28" s="33" t="s">
        <v>28</v>
      </c>
      <c r="E28" s="33" t="s">
        <v>22</v>
      </c>
      <c r="F28" s="33">
        <v>11</v>
      </c>
      <c r="G28" s="33">
        <v>11</v>
      </c>
      <c r="H28" s="33" t="s">
        <v>21</v>
      </c>
      <c r="I28" s="19">
        <v>0</v>
      </c>
      <c r="J28" s="16" t="s">
        <v>306</v>
      </c>
      <c r="K28" s="16">
        <v>2</v>
      </c>
      <c r="L28" s="16">
        <v>0</v>
      </c>
      <c r="M28" s="16" t="s">
        <v>306</v>
      </c>
      <c r="N28" s="27">
        <f>SUM(I28:M28)</f>
        <v>2</v>
      </c>
      <c r="O28" s="27">
        <v>35</v>
      </c>
      <c r="P28" s="16" t="s">
        <v>42</v>
      </c>
      <c r="Q28" s="2"/>
    </row>
    <row r="29" spans="1:17" s="5" customFormat="1" ht="57.75" customHeight="1" x14ac:dyDescent="0.2">
      <c r="A29" s="16">
        <v>9</v>
      </c>
      <c r="B29" s="25" t="s">
        <v>283</v>
      </c>
      <c r="C29" s="29" t="s">
        <v>40</v>
      </c>
      <c r="D29" s="29" t="s">
        <v>28</v>
      </c>
      <c r="E29" s="29" t="s">
        <v>144</v>
      </c>
      <c r="F29" s="29">
        <v>11</v>
      </c>
      <c r="G29" s="29">
        <v>11</v>
      </c>
      <c r="H29" s="29" t="s">
        <v>39</v>
      </c>
      <c r="I29" s="51">
        <v>2</v>
      </c>
      <c r="J29" s="37">
        <v>0</v>
      </c>
      <c r="K29" s="37">
        <v>0</v>
      </c>
      <c r="L29" s="37">
        <v>0</v>
      </c>
      <c r="M29" s="37">
        <v>0</v>
      </c>
      <c r="N29" s="27">
        <f>SUM(I29:M29)</f>
        <v>2</v>
      </c>
      <c r="O29" s="27">
        <v>35</v>
      </c>
      <c r="P29" s="16" t="s">
        <v>42</v>
      </c>
      <c r="Q29" s="2"/>
    </row>
    <row r="30" spans="1:17" s="2" customFormat="1" ht="56.25" customHeight="1" x14ac:dyDescent="0.2">
      <c r="A30" s="16">
        <v>10</v>
      </c>
      <c r="B30" s="25" t="s">
        <v>302</v>
      </c>
      <c r="C30" s="16" t="s">
        <v>36</v>
      </c>
      <c r="D30" s="16" t="s">
        <v>28</v>
      </c>
      <c r="E30" s="16" t="s">
        <v>98</v>
      </c>
      <c r="F30" s="16" t="s">
        <v>108</v>
      </c>
      <c r="G30" s="16" t="s">
        <v>108</v>
      </c>
      <c r="H30" s="16" t="s">
        <v>30</v>
      </c>
      <c r="I30" s="19">
        <v>0</v>
      </c>
      <c r="J30" s="16" t="s">
        <v>306</v>
      </c>
      <c r="K30" s="16">
        <v>0</v>
      </c>
      <c r="L30" s="16">
        <v>0</v>
      </c>
      <c r="M30" s="16" t="s">
        <v>306</v>
      </c>
      <c r="N30" s="27">
        <f>SUM(I30:M30)</f>
        <v>0</v>
      </c>
      <c r="O30" s="27">
        <v>35</v>
      </c>
      <c r="P30" s="16" t="s">
        <v>42</v>
      </c>
    </row>
    <row r="31" spans="1:17" s="5" customFormat="1" ht="57" customHeight="1" x14ac:dyDescent="0.2">
      <c r="A31" s="16">
        <v>11</v>
      </c>
      <c r="B31" s="25" t="s">
        <v>294</v>
      </c>
      <c r="C31" s="16" t="s">
        <v>41</v>
      </c>
      <c r="D31" s="16" t="s">
        <v>28</v>
      </c>
      <c r="E31" s="16" t="s">
        <v>98</v>
      </c>
      <c r="F31" s="16" t="s">
        <v>108</v>
      </c>
      <c r="G31" s="16" t="s">
        <v>108</v>
      </c>
      <c r="H31" s="16" t="s">
        <v>30</v>
      </c>
      <c r="I31" s="26">
        <v>0</v>
      </c>
      <c r="J31" s="27">
        <v>0</v>
      </c>
      <c r="K31" s="27" t="s">
        <v>306</v>
      </c>
      <c r="L31" s="27">
        <v>0</v>
      </c>
      <c r="M31" s="27" t="s">
        <v>306</v>
      </c>
      <c r="N31" s="27">
        <f>SUM(I31:M31)</f>
        <v>0</v>
      </c>
      <c r="O31" s="27">
        <v>35</v>
      </c>
      <c r="P31" s="16" t="s">
        <v>42</v>
      </c>
      <c r="Q31" s="2"/>
    </row>
    <row r="32" spans="1:17" s="2" customFormat="1" ht="44.25" customHeight="1" x14ac:dyDescent="0.2">
      <c r="A32" s="16">
        <v>12</v>
      </c>
      <c r="B32" s="25" t="s">
        <v>305</v>
      </c>
      <c r="C32" s="16" t="s">
        <v>110</v>
      </c>
      <c r="D32" s="16" t="s">
        <v>28</v>
      </c>
      <c r="E32" s="16" t="s">
        <v>98</v>
      </c>
      <c r="F32" s="16" t="s">
        <v>108</v>
      </c>
      <c r="G32" s="16" t="s">
        <v>108</v>
      </c>
      <c r="H32" s="16" t="s">
        <v>30</v>
      </c>
      <c r="I32" s="32">
        <v>0</v>
      </c>
      <c r="J32" s="29">
        <v>0</v>
      </c>
      <c r="K32" s="29">
        <v>0</v>
      </c>
      <c r="L32" s="29" t="s">
        <v>306</v>
      </c>
      <c r="M32" s="29" t="s">
        <v>306</v>
      </c>
      <c r="N32" s="27">
        <f>SUM(I32:M32)</f>
        <v>0</v>
      </c>
      <c r="O32" s="27">
        <v>35</v>
      </c>
      <c r="P32" s="29" t="s">
        <v>42</v>
      </c>
    </row>
    <row r="33" spans="1:16" s="2" customFormat="1" ht="44.25" customHeight="1" x14ac:dyDescent="0.2">
      <c r="A33" s="16">
        <v>13</v>
      </c>
      <c r="B33" s="25" t="s">
        <v>299</v>
      </c>
      <c r="C33" s="16" t="s">
        <v>111</v>
      </c>
      <c r="D33" s="16" t="s">
        <v>28</v>
      </c>
      <c r="E33" s="16" t="s">
        <v>98</v>
      </c>
      <c r="F33" s="16" t="s">
        <v>108</v>
      </c>
      <c r="G33" s="16" t="s">
        <v>108</v>
      </c>
      <c r="H33" s="16" t="s">
        <v>30</v>
      </c>
      <c r="I33" s="22">
        <v>0</v>
      </c>
      <c r="J33" s="16" t="s">
        <v>306</v>
      </c>
      <c r="K33" s="16">
        <v>0</v>
      </c>
      <c r="L33" s="16">
        <v>0</v>
      </c>
      <c r="M33" s="16">
        <v>0</v>
      </c>
      <c r="N33" s="27">
        <f>SUM(I33:M33)</f>
        <v>0</v>
      </c>
      <c r="O33" s="27">
        <v>35</v>
      </c>
      <c r="P33" s="29" t="s">
        <v>42</v>
      </c>
    </row>
    <row r="34" spans="1:16" s="2" customFormat="1" ht="44.25" customHeight="1" x14ac:dyDescent="0.2">
      <c r="A34" s="16">
        <v>14</v>
      </c>
      <c r="B34" s="25" t="s">
        <v>284</v>
      </c>
      <c r="C34" s="33" t="s">
        <v>125</v>
      </c>
      <c r="D34" s="33" t="s">
        <v>28</v>
      </c>
      <c r="E34" s="33" t="s">
        <v>113</v>
      </c>
      <c r="F34" s="33">
        <v>11</v>
      </c>
      <c r="G34" s="33">
        <v>11</v>
      </c>
      <c r="H34" s="33" t="s">
        <v>124</v>
      </c>
      <c r="I34" s="16" t="s">
        <v>306</v>
      </c>
      <c r="J34" s="16" t="s">
        <v>306</v>
      </c>
      <c r="K34" s="16" t="s">
        <v>306</v>
      </c>
      <c r="L34" s="16">
        <v>0</v>
      </c>
      <c r="M34" s="16" t="s">
        <v>306</v>
      </c>
      <c r="N34" s="27">
        <f>SUM(I34:M34)</f>
        <v>0</v>
      </c>
      <c r="O34" s="27">
        <v>35</v>
      </c>
      <c r="P34" s="29" t="s">
        <v>42</v>
      </c>
    </row>
    <row r="35" spans="1:16" s="2" customFormat="1" ht="44.25" customHeight="1" x14ac:dyDescent="0.2">
      <c r="A35" s="16">
        <v>15</v>
      </c>
      <c r="B35" s="25" t="s">
        <v>295</v>
      </c>
      <c r="C35" s="33" t="s">
        <v>126</v>
      </c>
      <c r="D35" s="33" t="s">
        <v>28</v>
      </c>
      <c r="E35" s="33" t="s">
        <v>113</v>
      </c>
      <c r="F35" s="33">
        <v>11</v>
      </c>
      <c r="G35" s="33">
        <v>11</v>
      </c>
      <c r="H35" s="33" t="s">
        <v>124</v>
      </c>
      <c r="I35" s="16">
        <v>0</v>
      </c>
      <c r="J35" s="16" t="s">
        <v>306</v>
      </c>
      <c r="K35" s="16">
        <v>0</v>
      </c>
      <c r="L35" s="16">
        <v>0</v>
      </c>
      <c r="M35" s="16">
        <v>0</v>
      </c>
      <c r="N35" s="27">
        <f>SUM(I35:M35)</f>
        <v>0</v>
      </c>
      <c r="O35" s="27">
        <v>35</v>
      </c>
      <c r="P35" s="29" t="s">
        <v>42</v>
      </c>
    </row>
    <row r="36" spans="1:16" s="2" customFormat="1" ht="44.25" customHeight="1" x14ac:dyDescent="0.2">
      <c r="A36" s="16">
        <v>16</v>
      </c>
      <c r="B36" s="25" t="s">
        <v>304</v>
      </c>
      <c r="C36" s="33" t="s">
        <v>303</v>
      </c>
      <c r="D36" s="33" t="s">
        <v>28</v>
      </c>
      <c r="E36" s="33" t="s">
        <v>22</v>
      </c>
      <c r="F36" s="33">
        <v>11</v>
      </c>
      <c r="G36" s="33">
        <v>11</v>
      </c>
      <c r="H36" s="33" t="s">
        <v>21</v>
      </c>
      <c r="I36" s="16">
        <v>0</v>
      </c>
      <c r="J36" s="16" t="s">
        <v>306</v>
      </c>
      <c r="K36" s="16" t="s">
        <v>306</v>
      </c>
      <c r="L36" s="16" t="s">
        <v>306</v>
      </c>
      <c r="M36" s="16" t="s">
        <v>306</v>
      </c>
      <c r="N36" s="27">
        <f>SUM(I36:M36)</f>
        <v>0</v>
      </c>
      <c r="O36" s="27">
        <v>35</v>
      </c>
      <c r="P36" s="29" t="s">
        <v>42</v>
      </c>
    </row>
    <row r="37" spans="1:16" ht="30" x14ac:dyDescent="0.2">
      <c r="A37" s="16">
        <v>17</v>
      </c>
      <c r="B37" s="25" t="s">
        <v>280</v>
      </c>
      <c r="C37" s="33" t="s">
        <v>132</v>
      </c>
      <c r="D37" s="33" t="s">
        <v>28</v>
      </c>
      <c r="E37" s="33" t="s">
        <v>129</v>
      </c>
      <c r="F37" s="33">
        <v>11</v>
      </c>
      <c r="G37" s="33">
        <v>11</v>
      </c>
      <c r="H37" s="33" t="s">
        <v>31</v>
      </c>
      <c r="I37" s="16">
        <v>0</v>
      </c>
      <c r="J37" s="16" t="s">
        <v>306</v>
      </c>
      <c r="K37" s="16">
        <v>0</v>
      </c>
      <c r="L37" s="16">
        <v>0</v>
      </c>
      <c r="M37" s="16">
        <v>0</v>
      </c>
      <c r="N37" s="27">
        <f>SUM(I37:M37)</f>
        <v>0</v>
      </c>
      <c r="O37" s="27">
        <v>35</v>
      </c>
      <c r="P37" s="29" t="s">
        <v>42</v>
      </c>
    </row>
    <row r="38" spans="1:16" ht="30" x14ac:dyDescent="0.2">
      <c r="A38" s="16">
        <v>18</v>
      </c>
      <c r="B38" s="25" t="s">
        <v>281</v>
      </c>
      <c r="C38" s="35" t="s">
        <v>37</v>
      </c>
      <c r="D38" s="35" t="s">
        <v>28</v>
      </c>
      <c r="E38" s="35" t="s">
        <v>129</v>
      </c>
      <c r="F38" s="35">
        <v>11</v>
      </c>
      <c r="G38" s="35">
        <v>11</v>
      </c>
      <c r="H38" s="35" t="s">
        <v>31</v>
      </c>
      <c r="I38" s="38">
        <v>0</v>
      </c>
      <c r="J38" s="38" t="s">
        <v>306</v>
      </c>
      <c r="K38" s="38" t="s">
        <v>306</v>
      </c>
      <c r="L38" s="38" t="s">
        <v>306</v>
      </c>
      <c r="M38" s="38" t="s">
        <v>306</v>
      </c>
      <c r="N38" s="27">
        <f>SUM(I38:M38)</f>
        <v>0</v>
      </c>
      <c r="O38" s="27">
        <v>35</v>
      </c>
      <c r="P38" s="29" t="s">
        <v>42</v>
      </c>
    </row>
    <row r="39" spans="1:16" ht="30" x14ac:dyDescent="0.2">
      <c r="A39" s="16">
        <v>19</v>
      </c>
      <c r="B39" s="25" t="s">
        <v>285</v>
      </c>
      <c r="C39" s="33" t="s">
        <v>34</v>
      </c>
      <c r="D39" s="33" t="s">
        <v>28</v>
      </c>
      <c r="E39" s="33" t="s">
        <v>134</v>
      </c>
      <c r="F39" s="33">
        <v>11</v>
      </c>
      <c r="G39" s="33">
        <v>11</v>
      </c>
      <c r="H39" s="33" t="s">
        <v>35</v>
      </c>
      <c r="I39" s="37" t="s">
        <v>306</v>
      </c>
      <c r="J39" s="37">
        <v>0</v>
      </c>
      <c r="K39" s="37">
        <v>0</v>
      </c>
      <c r="L39" s="37">
        <v>0</v>
      </c>
      <c r="M39" s="37">
        <v>0</v>
      </c>
      <c r="N39" s="27">
        <f>SUM(I39:M39)</f>
        <v>0</v>
      </c>
      <c r="O39" s="27">
        <v>35</v>
      </c>
      <c r="P39" s="29" t="s">
        <v>42</v>
      </c>
    </row>
    <row r="40" spans="1:16" ht="31.5" x14ac:dyDescent="0.2">
      <c r="A40" s="16">
        <v>20</v>
      </c>
      <c r="B40" s="25" t="s">
        <v>298</v>
      </c>
      <c r="C40" s="16" t="s">
        <v>38</v>
      </c>
      <c r="D40" s="16" t="s">
        <v>28</v>
      </c>
      <c r="E40" s="16" t="s">
        <v>144</v>
      </c>
      <c r="F40" s="16">
        <v>11</v>
      </c>
      <c r="G40" s="16">
        <v>11</v>
      </c>
      <c r="H40" s="16" t="s">
        <v>39</v>
      </c>
      <c r="I40" s="37">
        <v>0</v>
      </c>
      <c r="J40" s="37">
        <v>0</v>
      </c>
      <c r="K40" s="37" t="s">
        <v>306</v>
      </c>
      <c r="L40" s="37">
        <v>0</v>
      </c>
      <c r="M40" s="37" t="s">
        <v>306</v>
      </c>
      <c r="N40" s="27">
        <f>SUM(I40:M40)</f>
        <v>0</v>
      </c>
      <c r="O40" s="27">
        <v>35</v>
      </c>
      <c r="P40" s="16" t="s">
        <v>42</v>
      </c>
    </row>
    <row r="41" spans="1:16" s="4" customFormat="1" ht="12.75" customHeight="1" x14ac:dyDescent="0.2">
      <c r="A41" s="44" t="s">
        <v>160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</row>
    <row r="42" spans="1:16" s="4" customFormat="1" ht="12.75" customHeight="1" x14ac:dyDescent="0.2">
      <c r="A42" s="43" t="s">
        <v>10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13"/>
      <c r="O42" s="13"/>
      <c r="P42" s="13"/>
    </row>
    <row r="43" spans="1:16" s="4" customFormat="1" ht="12.75" customHeight="1" x14ac:dyDescent="0.2">
      <c r="A43" s="41" t="s">
        <v>24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</row>
    <row r="44" spans="1:16" s="4" customFormat="1" ht="12.75" customHeight="1" x14ac:dyDescent="0.2">
      <c r="A44" s="41" t="s">
        <v>12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</row>
    <row r="45" spans="1:16" s="4" customFormat="1" ht="12.75" customHeight="1" x14ac:dyDescent="0.2">
      <c r="A45" s="42" t="s">
        <v>14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</row>
    <row r="46" spans="1:16" s="4" customFormat="1" ht="12.75" customHeight="1" x14ac:dyDescent="0.2">
      <c r="A46" s="41" t="s">
        <v>17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</row>
    <row r="47" spans="1:16" s="4" customFormat="1" ht="12.75" customHeight="1" x14ac:dyDescent="0.2">
      <c r="A47" s="39" t="s">
        <v>15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</row>
    <row r="48" spans="1:16" s="4" customFormat="1" ht="12.75" customHeight="1" x14ac:dyDescent="0.2">
      <c r="A48" s="39" t="s">
        <v>13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</row>
    <row r="49" spans="1:16" s="4" customFormat="1" ht="12.75" customHeight="1" x14ac:dyDescent="0.2">
      <c r="A49" s="39" t="s">
        <v>25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s="4" customFormat="1" ht="12.75" customHeight="1" x14ac:dyDescent="0.2">
      <c r="A50" s="39" t="s">
        <v>16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</row>
    <row r="51" spans="1:16" s="4" customFormat="1" ht="12.75" customHeight="1" x14ac:dyDescent="0.2">
      <c r="A51" s="39" t="s">
        <v>19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</row>
    <row r="52" spans="1:16" s="3" customFormat="1" ht="12.75" customHeight="1" x14ac:dyDescent="0.2">
      <c r="A52" s="40" t="s">
        <v>18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</sheetData>
  <autoFilter ref="B20:P32">
    <sortState ref="B21:P33">
      <sortCondition descending="1" ref="N21:N33"/>
    </sortState>
  </autoFilter>
  <sortState ref="B21:P40">
    <sortCondition descending="1" ref="N21:N40"/>
  </sortState>
  <mergeCells count="28">
    <mergeCell ref="A42:M42"/>
    <mergeCell ref="A43:P43"/>
    <mergeCell ref="A45:P45"/>
    <mergeCell ref="A9:M9"/>
    <mergeCell ref="A10:P10"/>
    <mergeCell ref="A13:P13"/>
    <mergeCell ref="A44:P44"/>
    <mergeCell ref="A3:P3"/>
    <mergeCell ref="A5:P5"/>
    <mergeCell ref="A6:P6"/>
    <mergeCell ref="A7:P7"/>
    <mergeCell ref="A8:P8"/>
    <mergeCell ref="A51:P51"/>
    <mergeCell ref="A52:P52"/>
    <mergeCell ref="A50:P50"/>
    <mergeCell ref="A11:P11"/>
    <mergeCell ref="A14:P14"/>
    <mergeCell ref="A46:P46"/>
    <mergeCell ref="A47:P47"/>
    <mergeCell ref="A49:P49"/>
    <mergeCell ref="A12:P12"/>
    <mergeCell ref="A15:P15"/>
    <mergeCell ref="A16:P16"/>
    <mergeCell ref="A17:P17"/>
    <mergeCell ref="A18:P18"/>
    <mergeCell ref="A19:P19"/>
    <mergeCell ref="A48:P48"/>
    <mergeCell ref="A41:P41"/>
  </mergeCells>
  <pageMargins left="0.7" right="0.7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2024-12-10T14:02:54Z</cp:lastPrinted>
  <dcterms:created xsi:type="dcterms:W3CDTF">1996-10-08T23:32:33Z</dcterms:created>
  <dcterms:modified xsi:type="dcterms:W3CDTF">2024-12-10T14:04:16Z</dcterms:modified>
</cp:coreProperties>
</file>