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8" i="1" l="1"/>
  <c r="J11" i="1" l="1"/>
  <c r="I11" i="1"/>
  <c r="H11" i="1"/>
  <c r="G11" i="1"/>
  <c r="F11" i="1"/>
  <c r="G19" i="1" l="1"/>
  <c r="J18" i="1"/>
  <c r="J19" i="1" s="1"/>
  <c r="H18" i="1"/>
  <c r="H19" i="1" s="1"/>
  <c r="I18" i="1"/>
  <c r="I19" i="1" s="1"/>
  <c r="F18" i="1" l="1"/>
  <c r="F19" i="1" s="1"/>
</calcChain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<sst xmlns="http://schemas.openxmlformats.org/spreadsheetml/2006/main" count="40" uniqueCount="39">
  <si>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</si>
  <si>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</si>
  <si>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</si>
  <si>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</si>
  <si>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</si>
  <si>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</si>
  <si>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</si>
  <si>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</si>
  <si>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</si>
  <si>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</si>
  <si>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</si>
  <si>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</si>
  <si>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</si>
  <si>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</si>
  <si>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</si>
  <si>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</si>
  <si>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</si>
  <si>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</si>
  <si>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</si>
  <si>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</si>
  <si>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</si>
  <si>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</si>
  <si>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школа</t>
  </si>
  <si>
    <t>итого:</t>
  </si>
  <si>
    <t>Всего:</t>
  </si>
  <si>
    <t>хлеб пшеничный</t>
  </si>
  <si>
    <t>гор. Напиток</t>
  </si>
  <si>
    <t>гор. Блюдо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</si>
  <si>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</si>
  <si>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</si>
  <si>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</si>
  <si>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</si>
  <si>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25\100\20\5</t>
  </si>
  <si>
    <t>плов из птицы М_291</t>
  </si>
  <si>
    <t>чай с лимоном</t>
  </si>
  <si>
    <t xml:space="preserve">суп крестьянский с крупой и мясом </t>
  </si>
  <si>
    <t>хлеб ржано пшеничный</t>
  </si>
  <si>
    <t>салат из квашеной капусты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</si>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</sst>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3" fillId="2" borderId="1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8" t="s">
        <v>38</v>
      </c>
      <c r="C1" s="39"/>
      <c r="D1" s="40"/>
      <c r="E1" s="2" t="s">
        <v>1</v>
      </c>
      <c r="F1" s="16" t="s">
        <v>22</v>
      </c>
      <c r="G1" s="2"/>
      <c r="H1" s="2"/>
      <c r="I1" s="2" t="s">
        <v>2</v>
      </c>
      <c r="J1" s="15">
        <v>45638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/>
      <c r="C4" s="34">
        <v>733</v>
      </c>
      <c r="D4" s="1" t="s">
        <v>28</v>
      </c>
      <c r="E4" s="17">
        <v>40</v>
      </c>
      <c r="F4" s="17">
        <v>14.1</v>
      </c>
      <c r="G4" s="17">
        <v>146.19999999999999</v>
      </c>
      <c r="H4" s="17">
        <v>2.36</v>
      </c>
      <c r="I4" s="17">
        <v>8.49</v>
      </c>
      <c r="J4" s="23">
        <v>14.66</v>
      </c>
    </row>
    <row r="5" spans="1:10" x14ac:dyDescent="0.25">
      <c r="A5" s="7"/>
      <c r="B5" s="3" t="s">
        <v>27</v>
      </c>
      <c r="C5" s="35">
        <v>882</v>
      </c>
      <c r="D5" s="24" t="s">
        <v>29</v>
      </c>
      <c r="E5" s="18" t="s">
        <v>32</v>
      </c>
      <c r="F5" s="18">
        <v>25.5</v>
      </c>
      <c r="G5" s="18">
        <v>233.83</v>
      </c>
      <c r="H5" s="18">
        <v>9.18</v>
      </c>
      <c r="I5" s="18">
        <v>9.2200000000000006</v>
      </c>
      <c r="J5" s="25">
        <v>27.69</v>
      </c>
    </row>
    <row r="6" spans="1:10" x14ac:dyDescent="0.25">
      <c r="A6" s="7"/>
      <c r="B6" s="3" t="s">
        <v>26</v>
      </c>
      <c r="C6" s="18">
        <v>724</v>
      </c>
      <c r="D6" s="24" t="s">
        <v>30</v>
      </c>
      <c r="E6" s="18">
        <v>200</v>
      </c>
      <c r="F6" s="18">
        <v>14.63</v>
      </c>
      <c r="G6" s="18">
        <v>143</v>
      </c>
      <c r="H6" s="18">
        <v>3.97</v>
      </c>
      <c r="I6" s="18">
        <v>3.42</v>
      </c>
      <c r="J6" s="25">
        <v>26.08</v>
      </c>
    </row>
    <row r="7" spans="1:10" x14ac:dyDescent="0.25">
      <c r="A7" s="7"/>
      <c r="B7" s="4" t="s">
        <v>14</v>
      </c>
      <c r="C7" s="18">
        <v>569</v>
      </c>
      <c r="D7" s="24" t="s">
        <v>25</v>
      </c>
      <c r="E7" s="18">
        <v>40</v>
      </c>
      <c r="F7" s="18">
        <v>5.27</v>
      </c>
      <c r="G7" s="18">
        <v>95.2</v>
      </c>
      <c r="H7" s="18">
        <v>3.04</v>
      </c>
      <c r="I7" s="18">
        <v>0.32</v>
      </c>
      <c r="J7" s="25">
        <v>19.440000000000001</v>
      </c>
    </row>
    <row r="8" spans="1:10" ht="15.75" thickBot="1" x14ac:dyDescent="0.3">
      <c r="A8" s="8"/>
      <c r="B8" s="32"/>
      <c r="C8" s="19">
        <v>729</v>
      </c>
      <c r="D8" s="26" t="s">
        <v>31</v>
      </c>
      <c r="E8" s="19">
        <v>40</v>
      </c>
      <c r="F8" s="37">
        <v>11.88</v>
      </c>
      <c r="G8" s="19">
        <v>62.8</v>
      </c>
      <c r="H8" s="19">
        <v>5.08</v>
      </c>
      <c r="I8" s="19">
        <v>4.5999999999999996</v>
      </c>
      <c r="J8" s="27">
        <v>0.28000000000000003</v>
      </c>
    </row>
    <row r="9" spans="1:10" x14ac:dyDescent="0.25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 t="s">
        <v>24</v>
      </c>
      <c r="C11" s="19"/>
      <c r="D11" s="26"/>
      <c r="E11" s="19"/>
      <c r="F11" s="19">
        <f>SUM(F4:F10)</f>
        <v>71.38</v>
      </c>
      <c r="G11" s="19">
        <f>SUM(G4:G10)</f>
        <v>681.03</v>
      </c>
      <c r="H11" s="19">
        <f>SUM(H4:H10)</f>
        <v>23.630000000000003</v>
      </c>
      <c r="I11" s="19">
        <f>SUM(I4:I10)</f>
        <v>26.050000000000004</v>
      </c>
      <c r="J11" s="27">
        <f>SUM(J4:J10)</f>
        <v>88.15</v>
      </c>
    </row>
    <row r="12" spans="1:10" x14ac:dyDescent="0.25">
      <c r="A12" s="7" t="s">
        <v>17</v>
      </c>
      <c r="B12" s="10"/>
      <c r="C12" s="36">
        <v>731</v>
      </c>
      <c r="D12" s="28" t="s">
        <v>37</v>
      </c>
      <c r="E12" s="20">
        <v>60</v>
      </c>
      <c r="F12" s="20">
        <v>12.49</v>
      </c>
      <c r="G12" s="20">
        <v>51.64</v>
      </c>
      <c r="H12" s="20">
        <v>0.89</v>
      </c>
      <c r="I12" s="20">
        <v>3.05</v>
      </c>
      <c r="J12" s="29">
        <v>5.39</v>
      </c>
    </row>
    <row r="13" spans="1:10" x14ac:dyDescent="0.25">
      <c r="A13" s="7"/>
      <c r="B13" s="3" t="s">
        <v>18</v>
      </c>
      <c r="C13" s="35">
        <v>458</v>
      </c>
      <c r="D13" s="2" t="s">
        <v>35</v>
      </c>
      <c r="E13" s="18">
        <v>205</v>
      </c>
      <c r="F13" s="18">
        <v>11.42</v>
      </c>
      <c r="G13" s="18">
        <v>100.64</v>
      </c>
      <c r="H13" s="18">
        <v>3.57</v>
      </c>
      <c r="I13" s="18">
        <v>6.51</v>
      </c>
      <c r="J13" s="25">
        <v>11.71</v>
      </c>
    </row>
    <row r="14" spans="1:10" x14ac:dyDescent="0.25">
      <c r="A14" s="7"/>
      <c r="B14" s="3" t="s">
        <v>19</v>
      </c>
      <c r="C14" s="35">
        <v>663</v>
      </c>
      <c r="D14" s="24" t="s">
        <v>33</v>
      </c>
      <c r="E14" s="18">
        <v>200</v>
      </c>
      <c r="F14" s="18">
        <v>41.51</v>
      </c>
      <c r="G14" s="18">
        <v>282.99</v>
      </c>
      <c r="H14" s="18">
        <v>13.17</v>
      </c>
      <c r="I14" s="18">
        <v>20.87</v>
      </c>
      <c r="J14" s="25">
        <v>35.880000000000003</v>
      </c>
    </row>
    <row r="15" spans="1:10" x14ac:dyDescent="0.25">
      <c r="A15" s="7"/>
      <c r="B15" s="3" t="s">
        <v>20</v>
      </c>
      <c r="C15" s="35">
        <v>736</v>
      </c>
      <c r="D15" s="24" t="s">
        <v>34</v>
      </c>
      <c r="E15" s="18">
        <v>200</v>
      </c>
      <c r="F15" s="18">
        <v>2.56</v>
      </c>
      <c r="G15" s="18">
        <v>59.16</v>
      </c>
      <c r="H15" s="18">
        <v>0.16</v>
      </c>
      <c r="I15" s="18">
        <v>0.03</v>
      </c>
      <c r="J15" s="25">
        <v>15.2</v>
      </c>
    </row>
    <row r="16" spans="1:10" x14ac:dyDescent="0.25">
      <c r="A16" s="7"/>
      <c r="B16" s="3" t="s">
        <v>21</v>
      </c>
      <c r="C16" s="35">
        <v>571</v>
      </c>
      <c r="D16" s="24" t="s">
        <v>36</v>
      </c>
      <c r="E16" s="18">
        <v>65</v>
      </c>
      <c r="F16" s="18">
        <v>4.76</v>
      </c>
      <c r="G16" s="18">
        <v>122.85</v>
      </c>
      <c r="H16" s="18">
        <v>4.75</v>
      </c>
      <c r="I16" s="18">
        <v>0.84</v>
      </c>
      <c r="J16" s="25">
        <v>23.08</v>
      </c>
    </row>
    <row r="17" spans="1:10" x14ac:dyDescent="0.25">
      <c r="A17" s="7"/>
      <c r="B17" s="3"/>
      <c r="C17" s="18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21" t="s">
        <v>23</v>
      </c>
      <c r="C18" s="22"/>
      <c r="D18" s="30"/>
      <c r="E18" s="22"/>
      <c r="F18" s="22">
        <f>SUM(F12:F17)</f>
        <v>72.740000000000009</v>
      </c>
      <c r="G18" s="22">
        <f>G12+G13+G14+G15+G16</f>
        <v>617.28</v>
      </c>
      <c r="H18" s="22">
        <f>SUM(H12:H17)</f>
        <v>22.54</v>
      </c>
      <c r="I18" s="22">
        <f>SUM(I12:I17)</f>
        <v>31.3</v>
      </c>
      <c r="J18" s="31">
        <f>SUM(J12:J17)</f>
        <v>91.26</v>
      </c>
    </row>
    <row r="19" spans="1:10" ht="15.75" thickBot="1" x14ac:dyDescent="0.3">
      <c r="A19" s="8"/>
      <c r="B19" s="32" t="s">
        <v>24</v>
      </c>
      <c r="C19" s="19"/>
      <c r="D19" s="26"/>
      <c r="E19" s="19"/>
      <c r="F19" s="33">
        <f>F11+F18</f>
        <v>144.12</v>
      </c>
      <c r="G19" s="19">
        <f>G11+G18</f>
        <v>1298.31</v>
      </c>
      <c r="H19" s="19">
        <f>H11+H18</f>
        <v>46.17</v>
      </c>
      <c r="I19" s="19">
        <f>I11+I18</f>
        <v>57.350000000000009</v>
      </c>
      <c r="J19" s="27">
        <f>J11+J18</f>
        <v>179.41000000000003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USER</cp:lastModifiedBy>
  <dcterms:created xsi:type="dcterms:W3CDTF">2021-05-24T11:19:00Z</dcterms:created>
  <dcterms:modified xsi:type="dcterms:W3CDTF">2024-12-09T06:06:52Z</dcterms:modified>
</cp:coreProperties>
</file>