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ОРЯЧЕЕ питание\горячее питание 2024\Меню 29 января - 09 февраля  2024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0" i="1" l="1"/>
  <c r="F9" i="1" l="1"/>
  <c r="J9" i="1" l="1"/>
  <c r="I9" i="1"/>
  <c r="H9" i="1"/>
  <c r="G9" i="1"/>
  <c r="J20" i="1" l="1"/>
  <c r="H20" i="1"/>
  <c r="I20" i="1"/>
  <c r="G20" i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<sst xmlns="http://schemas.openxmlformats.org/spreadsheetml/2006/main" count="46" uniqueCount="46">
  <si>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</si>
  <si>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</si>
  <si>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</si>
  <si>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</si>
  <si>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</si>
  <si>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</si>
  <si>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</si>
  <si>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</si>
  <si>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</si>
  <si>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</si>
  <si>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</si>
  <si>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</si>
  <si>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</si>
  <si>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</si>
  <si>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</si>
  <si>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</si>
  <si>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</si>
  <si>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</si>
  <si>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</si>
  <si>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</si>
  <si>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</si>
  <si>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</si>
  <si>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</si>
  <si>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</si>
  <si>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</si>
  <si>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</si>
  <si>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школа</t>
  </si>
  <si>
    <t>МБОУ "Убеевская СОШ"</t>
  </si>
  <si>
    <t>итого:</t>
  </si>
  <si>
    <t>Всего:</t>
  </si>
  <si>
    <t>Всего</t>
  </si>
  <si>
    <t>биточки рубленные с соусом</t>
  </si>
  <si>
    <t>салат из свеклы</t>
  </si>
  <si>
    <t>хлеб пшеничный</t>
  </si>
  <si>
    <t>200\5</t>
  </si>
  <si>
    <t>50\150\200</t>
  </si>
  <si>
    <t>бутерброд с сыром</t>
  </si>
  <si>
    <t>10\200\210</t>
  </si>
  <si>
    <t>каша из риса и пшена с маслом</t>
  </si>
  <si>
    <t>чай с сахаром</t>
  </si>
  <si>
    <t>гор. Блюдо</t>
  </si>
  <si>
    <t>макароны отварные</t>
  </si>
  <si>
    <t>хлеб ржано-пшеничный</t>
  </si>
  <si>
    <t>щи из свежей капусты с картофелем со сметаной и мясом</t>
  </si>
  <si>
    <t>яблоки (порциями)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</si>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</sst>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0" xfId="1" applyAlignment="1">
      <alignment vertical="top"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18" sqref="F18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8" t="s">
        <v>27</v>
      </c>
      <c r="C1" s="39"/>
      <c r="D1" s="40"/>
      <c r="E1" s="2" t="s">
        <v>1</v>
      </c>
      <c r="F1" s="16" t="s">
        <v>26</v>
      </c>
      <c r="G1" s="2"/>
      <c r="H1" s="2"/>
      <c r="I1" s="2" t="s">
        <v>2</v>
      </c>
      <c r="J1" s="15">
        <v>45323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.75" thickBot="1" x14ac:dyDescent="0.3">
      <c r="A4" s="5" t="s">
        <v>13</v>
      </c>
      <c r="B4" s="6"/>
      <c r="C4" s="34"/>
      <c r="D4" s="1"/>
      <c r="E4" s="17"/>
      <c r="F4" s="17"/>
      <c r="G4" s="17"/>
      <c r="H4" s="17"/>
      <c r="I4" s="17"/>
      <c r="J4" s="23"/>
    </row>
    <row r="5" spans="1:10" x14ac:dyDescent="0.25">
      <c r="A5" s="7"/>
      <c r="B5" s="6"/>
      <c r="C5" s="34">
        <v>392</v>
      </c>
      <c r="D5" s="1" t="s">
        <v>36</v>
      </c>
      <c r="E5" s="17">
        <v>50</v>
      </c>
      <c r="F5" s="17">
        <v>16.79</v>
      </c>
      <c r="G5" s="17">
        <v>162.80000000000001</v>
      </c>
      <c r="H5" s="17">
        <v>5.77</v>
      </c>
      <c r="I5" s="17">
        <v>7.95</v>
      </c>
      <c r="J5" s="23">
        <v>14.62</v>
      </c>
    </row>
    <row r="6" spans="1:10" x14ac:dyDescent="0.25">
      <c r="A6" s="7"/>
      <c r="B6" s="3" t="s">
        <v>40</v>
      </c>
      <c r="C6" s="18">
        <v>720</v>
      </c>
      <c r="D6" s="24" t="s">
        <v>38</v>
      </c>
      <c r="E6" s="18" t="s">
        <v>37</v>
      </c>
      <c r="F6" s="18">
        <v>15.16</v>
      </c>
      <c r="G6" s="18">
        <v>259.24</v>
      </c>
      <c r="H6" s="18">
        <v>6.18</v>
      </c>
      <c r="I6" s="18">
        <v>11.62</v>
      </c>
      <c r="J6" s="25">
        <v>33.36</v>
      </c>
    </row>
    <row r="7" spans="1:10" x14ac:dyDescent="0.25">
      <c r="A7" s="7"/>
      <c r="B7" s="4" t="s">
        <v>14</v>
      </c>
      <c r="C7" s="18">
        <v>728</v>
      </c>
      <c r="D7" s="24" t="s">
        <v>39</v>
      </c>
      <c r="E7" s="18">
        <v>200</v>
      </c>
      <c r="F7" s="18">
        <v>1.26</v>
      </c>
      <c r="G7" s="18">
        <v>56.85</v>
      </c>
      <c r="H7" s="18">
        <v>0.1</v>
      </c>
      <c r="I7" s="18">
        <v>0.03</v>
      </c>
      <c r="J7" s="25">
        <v>14.99</v>
      </c>
    </row>
    <row r="8" spans="1:10" x14ac:dyDescent="0.25">
      <c r="A8" s="7"/>
      <c r="B8" s="21" t="s">
        <v>15</v>
      </c>
      <c r="C8" s="22">
        <v>569</v>
      </c>
      <c r="D8" s="30" t="s">
        <v>33</v>
      </c>
      <c r="E8" s="22">
        <v>40</v>
      </c>
      <c r="F8" s="22">
        <v>3.12</v>
      </c>
      <c r="G8" s="22">
        <v>95.2</v>
      </c>
      <c r="H8" s="22">
        <v>3.04</v>
      </c>
      <c r="I8" s="22">
        <v>0.32</v>
      </c>
      <c r="J8" s="31">
        <v>19.440000000000001</v>
      </c>
    </row>
    <row r="9" spans="1:10" ht="15.75" thickBot="1" x14ac:dyDescent="0.3">
      <c r="A9" s="8"/>
      <c r="B9" s="32" t="s">
        <v>30</v>
      </c>
      <c r="C9" s="19"/>
      <c r="D9" s="26"/>
      <c r="E9" s="19"/>
      <c r="F9" s="33">
        <f>SUM(F4:F8)</f>
        <v>36.33</v>
      </c>
      <c r="G9" s="19">
        <f>SUM(G4:G8)</f>
        <v>574.09</v>
      </c>
      <c r="H9" s="19">
        <f>SUM(H4:H8)</f>
        <v>15.09</v>
      </c>
      <c r="I9" s="19">
        <f>SUM(I4:I8)</f>
        <v>19.920000000000002</v>
      </c>
      <c r="J9" s="27">
        <f>SUM(J4:J8)</f>
        <v>82.41</v>
      </c>
    </row>
    <row r="10" spans="1:10" x14ac:dyDescent="0.25">
      <c r="A10" s="5" t="s">
        <v>16</v>
      </c>
      <c r="B10" s="11" t="s">
        <v>17</v>
      </c>
      <c r="C10" s="17">
        <v>610</v>
      </c>
      <c r="D10" s="1" t="s">
        <v>44</v>
      </c>
      <c r="E10" s="17">
        <v>100</v>
      </c>
      <c r="F10" s="17">
        <v>10.23</v>
      </c>
      <c r="G10" s="17">
        <v>45</v>
      </c>
      <c r="H10" s="17">
        <v>0.4</v>
      </c>
      <c r="I10" s="17">
        <v>0.4</v>
      </c>
      <c r="J10" s="23">
        <v>9.8000000000000007</v>
      </c>
    </row>
    <row r="11" spans="1:10" x14ac:dyDescent="0.25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0" ht="15.75" thickBot="1" x14ac:dyDescent="0.3">
      <c r="A12" s="8"/>
      <c r="B12" s="9"/>
      <c r="C12" s="19"/>
      <c r="D12" s="26"/>
      <c r="E12" s="19"/>
      <c r="F12" s="19"/>
      <c r="G12" s="19"/>
      <c r="H12" s="19"/>
      <c r="I12" s="19"/>
      <c r="J12" s="27"/>
    </row>
    <row r="13" spans="1:10" x14ac:dyDescent="0.25">
      <c r="A13" s="7" t="s">
        <v>18</v>
      </c>
      <c r="B13" s="10"/>
      <c r="C13" s="36">
        <v>429</v>
      </c>
      <c r="D13" s="28" t="s">
        <v>32</v>
      </c>
      <c r="E13" s="20">
        <v>60</v>
      </c>
      <c r="F13" s="20">
        <v>2.41</v>
      </c>
      <c r="G13" s="20">
        <v>53.91</v>
      </c>
      <c r="H13" s="20">
        <v>0.81</v>
      </c>
      <c r="I13" s="20">
        <v>3.65</v>
      </c>
      <c r="J13" s="29">
        <v>4.72</v>
      </c>
    </row>
    <row r="14" spans="1:10" ht="45" x14ac:dyDescent="0.25">
      <c r="A14" s="7"/>
      <c r="B14" s="3" t="s">
        <v>19</v>
      </c>
      <c r="C14" s="35">
        <v>745</v>
      </c>
      <c r="D14" s="37" t="s">
        <v>43</v>
      </c>
      <c r="E14" s="18" t="s">
        <v>34</v>
      </c>
      <c r="F14" s="18">
        <v>9.32</v>
      </c>
      <c r="G14" s="18">
        <v>79.760000000000005</v>
      </c>
      <c r="H14" s="18">
        <v>1.5</v>
      </c>
      <c r="I14" s="18">
        <v>4.9400000000000004</v>
      </c>
      <c r="J14" s="25">
        <v>6.49</v>
      </c>
    </row>
    <row r="15" spans="1:10" x14ac:dyDescent="0.25">
      <c r="A15" s="7"/>
      <c r="B15" s="3" t="s">
        <v>20</v>
      </c>
      <c r="C15" s="35">
        <v>708</v>
      </c>
      <c r="D15" s="24" t="s">
        <v>31</v>
      </c>
      <c r="E15" s="18" t="s">
        <v>35</v>
      </c>
      <c r="F15" s="18">
        <v>32.53</v>
      </c>
      <c r="G15" s="18">
        <v>198.72</v>
      </c>
      <c r="H15" s="18">
        <v>11.46</v>
      </c>
      <c r="I15" s="18">
        <v>11.45</v>
      </c>
      <c r="J15" s="25">
        <v>13.81</v>
      </c>
    </row>
    <row r="16" spans="1:10" x14ac:dyDescent="0.25">
      <c r="A16" s="7"/>
      <c r="B16" s="3" t="s">
        <v>21</v>
      </c>
      <c r="C16" s="35">
        <v>871</v>
      </c>
      <c r="D16" s="24" t="s">
        <v>41</v>
      </c>
      <c r="E16" s="18">
        <v>150</v>
      </c>
      <c r="F16" s="18">
        <v>6.04</v>
      </c>
      <c r="G16" s="18">
        <v>262.49</v>
      </c>
      <c r="H16" s="18">
        <v>7.17</v>
      </c>
      <c r="I16" s="18">
        <v>6.24</v>
      </c>
      <c r="J16" s="25">
        <v>43.19</v>
      </c>
    </row>
    <row r="17" spans="1:10" x14ac:dyDescent="0.25">
      <c r="A17" s="7"/>
      <c r="B17" s="3" t="s">
        <v>22</v>
      </c>
      <c r="C17" s="35">
        <v>736</v>
      </c>
      <c r="D17" s="24" t="s">
        <v>45</v>
      </c>
      <c r="E17" s="18">
        <v>200</v>
      </c>
      <c r="F17" s="18">
        <v>2.57</v>
      </c>
      <c r="G17" s="18">
        <v>59.16</v>
      </c>
      <c r="H17" s="18">
        <v>0.16</v>
      </c>
      <c r="I17" s="18">
        <v>0.03</v>
      </c>
      <c r="J17" s="25">
        <v>15.2</v>
      </c>
    </row>
    <row r="18" spans="1:10" x14ac:dyDescent="0.25">
      <c r="A18" s="7"/>
      <c r="B18" s="3" t="s">
        <v>23</v>
      </c>
      <c r="C18" s="35">
        <v>571</v>
      </c>
      <c r="D18" s="24" t="s">
        <v>42</v>
      </c>
      <c r="E18" s="18">
        <v>40</v>
      </c>
      <c r="F18" s="18">
        <v>2.6</v>
      </c>
      <c r="G18" s="18">
        <v>75.599999999999994</v>
      </c>
      <c r="H18" s="18">
        <v>2.92</v>
      </c>
      <c r="I18" s="18">
        <v>0.52</v>
      </c>
      <c r="J18" s="25">
        <v>14.2</v>
      </c>
    </row>
    <row r="19" spans="1:10" x14ac:dyDescent="0.25">
      <c r="A19" s="7"/>
      <c r="B19" s="3" t="s">
        <v>24</v>
      </c>
      <c r="C19" s="18" t="s">
        <v>25</v>
      </c>
      <c r="D19" s="24"/>
      <c r="E19" s="18"/>
      <c r="F19" s="18"/>
      <c r="G19" s="18"/>
      <c r="H19" s="18"/>
      <c r="I19" s="18"/>
      <c r="J19" s="25"/>
    </row>
    <row r="20" spans="1:10" x14ac:dyDescent="0.25">
      <c r="A20" s="7"/>
      <c r="B20" s="21" t="s">
        <v>28</v>
      </c>
      <c r="C20" s="22"/>
      <c r="D20" s="30"/>
      <c r="E20" s="22"/>
      <c r="F20" s="22">
        <f>F10+F13+F14+F15+F16+F17+F18</f>
        <v>65.7</v>
      </c>
      <c r="G20" s="22">
        <f>SUM(G13:G19)</f>
        <v>729.64</v>
      </c>
      <c r="H20" s="22">
        <f>SUM(H13:H19)</f>
        <v>24.020000000000003</v>
      </c>
      <c r="I20" s="22">
        <f>SUM(I13:I19)</f>
        <v>26.830000000000002</v>
      </c>
      <c r="J20" s="31">
        <f>SUM(J13:J19)</f>
        <v>97.610000000000014</v>
      </c>
    </row>
    <row r="21" spans="1:10" ht="15.75" thickBot="1" x14ac:dyDescent="0.3">
      <c r="A21" s="8"/>
      <c r="B21" s="32" t="s">
        <v>29</v>
      </c>
      <c r="C21" s="19"/>
      <c r="D21" s="26"/>
      <c r="E21" s="19"/>
      <c r="F21" s="33">
        <f>F9+F20</f>
        <v>102.03</v>
      </c>
      <c r="G21" s="19">
        <f>G9+G20</f>
        <v>1303.73</v>
      </c>
      <c r="H21" s="19">
        <f>H9+H20</f>
        <v>39.11</v>
      </c>
      <c r="I21" s="19">
        <f>I9+I20</f>
        <v>46.75</v>
      </c>
      <c r="J21" s="27">
        <f>J9+J20</f>
        <v>180.02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2024-01-31T06:29:58Z</dcterms:modified>
</cp:coreProperties>
</file>