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6" i="1" l="1"/>
  <c r="F9" i="1"/>
  <c r="F17" i="1" l="1"/>
</calcChain>
</file>

<file path=xl/sharedStrings.xml><?xml version="1.0" encoding="utf-8"?>
<sst xmlns="http://schemas.openxmlformats.org/spreadsheetml/2006/main" count="55" uniqueCount="52">
  <si>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</si>
  <si>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</si>
  <si>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</si>
  <si>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</si>
  <si>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</si>
  <si>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</si>
  <si>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</si>
  <si>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</si>
  <si>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</si>
  <si>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</si>
  <si>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</si>
  <si>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</si>
  <si>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</si>
  <si>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</si>
  <si>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</si>
  <si>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</si>
  <si>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</si>
  <si>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</si>
  <si>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</si>
  <si>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</si>
  <si>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</si>
  <si>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</si>
  <si>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</si>
  <si>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</si>
  <si>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</si>
  <si>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</si>
  <si>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Салат из свеклы с сыром и  чесноком</t>
  </si>
  <si>
    <t>377/2011</t>
  </si>
  <si>
    <t>50/2011</t>
  </si>
  <si>
    <t>97/2011</t>
  </si>
  <si>
    <t>.040</t>
  </si>
  <si>
    <t>.200</t>
  </si>
  <si>
    <t>.060</t>
  </si>
  <si>
    <t>Поджарка</t>
  </si>
  <si>
    <t>Компот из смеси сухофруктов</t>
  </si>
  <si>
    <t>251/2011</t>
  </si>
  <si>
    <t>349/2011</t>
  </si>
  <si>
    <t>.150</t>
  </si>
  <si>
    <t>401/2011</t>
  </si>
  <si>
    <t>Оладьи со сгущеным молоком</t>
  </si>
  <si>
    <t>Чай с  фруктовым соком</t>
  </si>
  <si>
    <t>фрукт</t>
  </si>
  <si>
    <t>304/2011</t>
  </si>
  <si>
    <t>Рис отварной</t>
  </si>
  <si>
    <t xml:space="preserve">Суп картофельный </t>
  </si>
  <si>
    <t>.120/32</t>
  </si>
  <si>
    <t>Десерт Тортимилка</t>
  </si>
  <si>
    <t>Мандарин</t>
  </si>
  <si>
    <t>1 шт.</t>
  </si>
  <si>
    <t>.020/1 шт.</t>
  </si>
  <si>
    <t>.250/5</t>
  </si>
  <si>
    <t>.045/45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</si>
</sst>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9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6" fontId="1" fillId="0" borderId="1" xfId="1" applyBorder="1" applyAlignment="1"/>
    <xf numFmtId="164" fontId="4" fillId="0" borderId="1" xfId="1" applyNumberFormat="1" applyFont="1" applyFill="1" applyBorder="1" applyProtection="1">
      <protection locked="0"/>
    </xf>
    <xf numFmtId="166" fontId="4" fillId="0" borderId="1" xfId="1" applyFont="1" applyBorder="1" applyAlignment="1"/>
    <xf numFmtId="166" fontId="4" fillId="0" borderId="0" xfId="1" applyFont="1"/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Fill="1" applyBorder="1" applyAlignment="1">
      <alignment horizontal="center"/>
    </xf>
    <xf numFmtId="166" fontId="1" fillId="0" borderId="5" xfId="1" applyFill="1" applyBorder="1" applyAlignment="1">
      <alignment horizontal="center"/>
    </xf>
    <xf numFmtId="166" fontId="1" fillId="0" borderId="6" xfId="1" applyFill="1" applyBorder="1" applyAlignment="1">
      <alignment horizontal="center"/>
    </xf>
    <xf numFmtId="164" fontId="1" fillId="0" borderId="4" xfId="1" applyNumberFormat="1" applyFill="1" applyBorder="1" applyAlignment="1" applyProtection="1">
      <alignment horizontal="center"/>
      <protection locked="0"/>
    </xf>
    <xf numFmtId="164" fontId="1" fillId="0" borderId="5" xfId="1" applyNumberFormat="1" applyFill="1" applyBorder="1" applyAlignment="1" applyProtection="1">
      <alignment horizontal="center"/>
      <protection locked="0"/>
    </xf>
    <xf numFmtId="164" fontId="1" fillId="0" borderId="6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G24" sqref="G24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4" t="s">
        <v>23</v>
      </c>
      <c r="C1" s="25"/>
      <c r="D1" s="26"/>
      <c r="E1" s="16" t="s">
        <v>1</v>
      </c>
      <c r="F1" s="2"/>
      <c r="G1" s="30" t="s">
        <v>2</v>
      </c>
      <c r="H1" s="31"/>
      <c r="I1" s="32"/>
      <c r="J1" s="3">
        <v>45323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30" x14ac:dyDescent="0.25">
      <c r="A4" s="27" t="s">
        <v>13</v>
      </c>
      <c r="B4" s="4" t="s">
        <v>24</v>
      </c>
      <c r="C4" s="5" t="s">
        <v>38</v>
      </c>
      <c r="D4" s="6" t="s">
        <v>39</v>
      </c>
      <c r="E4" s="13" t="s">
        <v>45</v>
      </c>
      <c r="F4" s="7">
        <v>24.38</v>
      </c>
      <c r="G4" s="7">
        <v>370</v>
      </c>
      <c r="H4" s="7">
        <v>10.56</v>
      </c>
      <c r="I4" s="7">
        <v>10.16</v>
      </c>
      <c r="J4" s="7">
        <v>59.11</v>
      </c>
    </row>
    <row r="5" spans="1:10" x14ac:dyDescent="0.25">
      <c r="A5" s="28"/>
      <c r="B5" s="4" t="s">
        <v>14</v>
      </c>
      <c r="C5" s="5" t="s">
        <v>27</v>
      </c>
      <c r="D5" s="6" t="s">
        <v>40</v>
      </c>
      <c r="E5" s="13" t="s">
        <v>31</v>
      </c>
      <c r="F5" s="7">
        <v>5.65</v>
      </c>
      <c r="G5" s="7">
        <v>100</v>
      </c>
      <c r="H5" s="7">
        <v>0.34</v>
      </c>
      <c r="I5" s="7">
        <v>0.02</v>
      </c>
      <c r="J5" s="7">
        <v>15.2</v>
      </c>
    </row>
    <row r="6" spans="1:10" x14ac:dyDescent="0.25">
      <c r="A6" s="28"/>
      <c r="B6" s="4"/>
      <c r="C6" s="5"/>
      <c r="D6" s="6" t="s">
        <v>46</v>
      </c>
      <c r="E6" s="13" t="s">
        <v>49</v>
      </c>
      <c r="F6" s="7">
        <v>11.51</v>
      </c>
      <c r="G6" s="7">
        <v>81</v>
      </c>
      <c r="H6" s="7">
        <v>0.6</v>
      </c>
      <c r="I6" s="7">
        <v>3.4</v>
      </c>
      <c r="J6" s="7">
        <v>12</v>
      </c>
    </row>
    <row r="7" spans="1:10" x14ac:dyDescent="0.25">
      <c r="A7" s="28"/>
      <c r="B7" s="4" t="s">
        <v>41</v>
      </c>
      <c r="C7" s="5"/>
      <c r="D7" s="6" t="s">
        <v>47</v>
      </c>
      <c r="E7" s="13" t="s">
        <v>48</v>
      </c>
      <c r="F7" s="7">
        <v>23.1</v>
      </c>
      <c r="G7" s="7">
        <v>38</v>
      </c>
      <c r="H7" s="7">
        <v>0.8</v>
      </c>
      <c r="I7" s="7">
        <v>0.21</v>
      </c>
      <c r="J7" s="7">
        <v>7.48</v>
      </c>
    </row>
    <row r="8" spans="1:10" x14ac:dyDescent="0.25">
      <c r="A8" s="28"/>
      <c r="B8" s="4" t="s">
        <v>15</v>
      </c>
      <c r="C8" s="5"/>
      <c r="D8" s="6" t="s">
        <v>16</v>
      </c>
      <c r="E8" s="13" t="s">
        <v>30</v>
      </c>
      <c r="F8" s="7">
        <v>3.36</v>
      </c>
      <c r="G8" s="7">
        <v>121</v>
      </c>
      <c r="H8" s="7">
        <v>3</v>
      </c>
      <c r="I8" s="7">
        <v>1.2</v>
      </c>
      <c r="J8" s="7">
        <v>24.6</v>
      </c>
    </row>
    <row r="9" spans="1:10" x14ac:dyDescent="0.25">
      <c r="A9" s="29"/>
      <c r="B9" s="33"/>
      <c r="C9" s="34"/>
      <c r="D9" s="34"/>
      <c r="E9" s="35"/>
      <c r="F9" s="18">
        <f>SUM(F4:F8)</f>
        <v>68</v>
      </c>
      <c r="G9" s="36"/>
      <c r="H9" s="37"/>
      <c r="I9" s="37"/>
      <c r="J9" s="38"/>
    </row>
    <row r="10" spans="1:10" ht="30" x14ac:dyDescent="0.25">
      <c r="A10" s="27" t="s">
        <v>17</v>
      </c>
      <c r="B10" s="8" t="s">
        <v>18</v>
      </c>
      <c r="C10" s="9" t="s">
        <v>28</v>
      </c>
      <c r="D10" s="10" t="s">
        <v>26</v>
      </c>
      <c r="E10" s="14" t="s">
        <v>32</v>
      </c>
      <c r="F10" s="11">
        <v>8.74</v>
      </c>
      <c r="G10" s="11">
        <v>79</v>
      </c>
      <c r="H10" s="11">
        <v>2.8</v>
      </c>
      <c r="I10" s="11">
        <v>5.63</v>
      </c>
      <c r="J10" s="11">
        <v>4.32</v>
      </c>
    </row>
    <row r="11" spans="1:10" x14ac:dyDescent="0.25">
      <c r="A11" s="28"/>
      <c r="B11" s="4" t="s">
        <v>19</v>
      </c>
      <c r="C11" s="5" t="s">
        <v>29</v>
      </c>
      <c r="D11" s="6" t="s">
        <v>44</v>
      </c>
      <c r="E11" s="13" t="s">
        <v>50</v>
      </c>
      <c r="F11" s="7">
        <v>10.34</v>
      </c>
      <c r="G11" s="7">
        <v>114</v>
      </c>
      <c r="H11" s="7">
        <v>2.4</v>
      </c>
      <c r="I11" s="7">
        <v>2.9</v>
      </c>
      <c r="J11" s="7">
        <v>16.899999999999999</v>
      </c>
    </row>
    <row r="12" spans="1:10" x14ac:dyDescent="0.25">
      <c r="A12" s="28"/>
      <c r="B12" s="4" t="s">
        <v>20</v>
      </c>
      <c r="C12" s="5" t="s">
        <v>35</v>
      </c>
      <c r="D12" s="6" t="s">
        <v>33</v>
      </c>
      <c r="E12" s="13" t="s">
        <v>51</v>
      </c>
      <c r="F12" s="7">
        <v>43.19</v>
      </c>
      <c r="G12" s="7">
        <v>298</v>
      </c>
      <c r="H12" s="7">
        <v>13.63</v>
      </c>
      <c r="I12" s="7">
        <v>26.01</v>
      </c>
      <c r="J12" s="7">
        <v>2.4</v>
      </c>
    </row>
    <row r="13" spans="1:10" x14ac:dyDescent="0.25">
      <c r="A13" s="28"/>
      <c r="B13" s="4" t="s">
        <v>21</v>
      </c>
      <c r="C13" s="5" t="s">
        <v>42</v>
      </c>
      <c r="D13" s="6" t="s">
        <v>43</v>
      </c>
      <c r="E13" s="13" t="s">
        <v>37</v>
      </c>
      <c r="F13" s="7">
        <v>14.05</v>
      </c>
      <c r="G13" s="7">
        <v>210</v>
      </c>
      <c r="H13" s="7">
        <v>3.67</v>
      </c>
      <c r="I13" s="7">
        <v>5.42</v>
      </c>
      <c r="J13" s="7">
        <v>36.67</v>
      </c>
    </row>
    <row r="14" spans="1:10" ht="30" x14ac:dyDescent="0.25">
      <c r="A14" s="28"/>
      <c r="B14" s="4" t="s">
        <v>22</v>
      </c>
      <c r="C14" s="5" t="s">
        <v>36</v>
      </c>
      <c r="D14" s="6" t="s">
        <v>34</v>
      </c>
      <c r="E14" s="13" t="s">
        <v>31</v>
      </c>
      <c r="F14" s="7">
        <v>4.62</v>
      </c>
      <c r="G14" s="7">
        <v>133</v>
      </c>
      <c r="H14" s="7">
        <v>0.66</v>
      </c>
      <c r="I14" s="7">
        <v>0.09</v>
      </c>
      <c r="J14" s="7">
        <v>32</v>
      </c>
    </row>
    <row r="15" spans="1:10" ht="30" x14ac:dyDescent="0.25">
      <c r="A15" s="29"/>
      <c r="B15" s="5" t="s">
        <v>15</v>
      </c>
      <c r="C15" s="5"/>
      <c r="D15" s="6" t="s">
        <v>25</v>
      </c>
      <c r="E15" s="13" t="s">
        <v>32</v>
      </c>
      <c r="F15" s="7">
        <v>3.36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17"/>
      <c r="B16" s="21"/>
      <c r="C16" s="22"/>
      <c r="D16" s="22"/>
      <c r="E16" s="23"/>
      <c r="F16" s="19">
        <f>SUM(F10:F15)</f>
        <v>84.3</v>
      </c>
      <c r="G16" s="21"/>
      <c r="H16" s="22"/>
      <c r="I16" s="22"/>
      <c r="J16" s="23"/>
    </row>
    <row r="17" spans="6:6" x14ac:dyDescent="0.25">
      <c r="F17" s="20">
        <f>SUM(F16,F9)</f>
        <v>152.30000000000001</v>
      </c>
    </row>
  </sheetData>
  <mergeCells count="8">
    <mergeCell ref="B16:E16"/>
    <mergeCell ref="G16:J16"/>
    <mergeCell ref="B1:D1"/>
    <mergeCell ref="A10:A15"/>
    <mergeCell ref="A4:A9"/>
    <mergeCell ref="G1:I1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hnWmmD2M2h2yPPXyD9wGcqS8eJqsqa9VDW6ZyIK74dk=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aHVuU/BcF0r81TlnCikVhcaEZNMq7TNbFCgxGsQT4G4=</DigestValue>
    </Reference>
  </SignedInfo>
  <SignatureValue>kyXlvrQZd8oQm/gzgZ3nXoKg5T98cwbtaEc+SFK6zAdAVmaaFRMe2X+ZNm4g3xj+MahowZvOSgxZ
dPUugdGiHA==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yG7SsXYXchSWUKNm4zsNngiQMjBsu84FpdiPPYOSIxM=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t9Ym/TYwe40HXsQoPNtNe4EislfsphsMDUCQ+n2w40g=</DigestValue>
      </Reference>
      <Reference URI="/xl/styles.xml?ContentType=application/vnd.openxmlformats-officedocument.spreadsheetml.styles+xml">
        <DigestMethod Algorithm="urn:ietf:params:xml:ns:cpxmlsec:algorithms:gostr34112012-256"/>
        <DigestValue>pDFWQEe8ooNlaIEbquW7hwc9HOFjKRoqNiwtEa5dzSw=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bFUN+eIZM9X+K62+i6+g7IwdGQCwBSvD+iCW7qxhcok=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2024-01-31T12:42:37Z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2024-01-31T12:42:37Z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2024-01-31T12:42:33Z</dcterms:modified>
</cp:coreProperties>
</file>