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E:\ОБРАЗОВ.ОРГАН\ШКОЛЫ\ОЛИМПИАДЫ\ОЛИМПИАДА 2024 - 2025 уч.год\"/>
    </mc:Choice>
  </mc:AlternateContent>
  <bookViews>
    <workbookView xWindow="0" yWindow="0" windowWidth="15600" windowHeight="9435" tabRatio="590" activeTab="4"/>
  </bookViews>
  <sheets>
    <sheet name="7" sheetId="10" r:id="rId1"/>
    <sheet name="8" sheetId="11" r:id="rId2"/>
    <sheet name="9" sheetId="12" r:id="rId3"/>
    <sheet name="10" sheetId="13" r:id="rId4"/>
    <sheet name="11" sheetId="14" r:id="rId5"/>
  </sheets>
  <calcPr calcId="162913"/>
</workbook>
</file>

<file path=xl/calcChain.xml><?xml version="1.0" encoding="utf-8"?>
<calcChain xmlns="http://schemas.openxmlformats.org/spreadsheetml/2006/main">
  <c r="O22" i="13" l="1"/>
  <c r="O20" i="10"/>
  <c r="O21" i="10"/>
  <c r="O22" i="10"/>
  <c r="O23" i="10"/>
  <c r="O24" i="10"/>
  <c r="O25" i="10"/>
  <c r="O26" i="10"/>
  <c r="O27" i="10"/>
  <c r="O28" i="10"/>
  <c r="O19" i="10"/>
  <c r="O22" i="11"/>
  <c r="O23" i="11"/>
  <c r="O24" i="11"/>
  <c r="O20" i="11"/>
  <c r="O21" i="11"/>
  <c r="O18" i="11"/>
  <c r="O25" i="11"/>
  <c r="O19" i="11"/>
  <c r="O20" i="12"/>
  <c r="O18" i="12"/>
  <c r="O24" i="12"/>
  <c r="O23" i="12"/>
  <c r="O19" i="12"/>
  <c r="O22" i="12"/>
  <c r="O21" i="12"/>
  <c r="O26" i="12"/>
  <c r="O25" i="12"/>
  <c r="O21" i="13"/>
  <c r="O19" i="13"/>
  <c r="O20" i="13"/>
  <c r="O23" i="13"/>
  <c r="O23" i="14"/>
  <c r="O24" i="14"/>
  <c r="O31" i="14"/>
  <c r="O26" i="14"/>
  <c r="O20" i="14"/>
  <c r="O27" i="14"/>
  <c r="O30" i="14"/>
  <c r="O28" i="14"/>
  <c r="O29" i="14"/>
  <c r="O21" i="14"/>
  <c r="O19" i="14"/>
  <c r="O25" i="14"/>
  <c r="O22" i="14"/>
</calcChain>
</file>

<file path=xl/sharedStrings.xml><?xml version="1.0" encoding="utf-8"?>
<sst xmlns="http://schemas.openxmlformats.org/spreadsheetml/2006/main" count="595" uniqueCount="130">
  <si>
    <t>Шифр</t>
  </si>
  <si>
    <t>№</t>
  </si>
  <si>
    <t>Район/город</t>
  </si>
  <si>
    <t>Ф.И.О. наставника (полностью)</t>
  </si>
  <si>
    <t>ИТОГО БАЛЛОВ</t>
  </si>
  <si>
    <t>МАКСИМАЛЬНЫЙ БАЛЛ</t>
  </si>
  <si>
    <t>Результат (победитель/призер/участник)</t>
  </si>
  <si>
    <t>Наименование ОО (сокращенное наименование по Уставу)</t>
  </si>
  <si>
    <t xml:space="preserve">Класс, в котором обучается </t>
  </si>
  <si>
    <t>Класс, за который выступает</t>
  </si>
  <si>
    <t xml:space="preserve">Ф.И.О. участника </t>
  </si>
  <si>
    <t>Цивильский</t>
  </si>
  <si>
    <t>Задание 1</t>
  </si>
  <si>
    <t>Задание 2</t>
  </si>
  <si>
    <t>Задание 3</t>
  </si>
  <si>
    <t>Задание 4</t>
  </si>
  <si>
    <t>Задание 5</t>
  </si>
  <si>
    <t>Павлов Виктор Юрьевич –  учитель МБОУ «СОШ п. Опытный»;</t>
  </si>
  <si>
    <t>Дата проведения: 14 декабря 2023 года</t>
  </si>
  <si>
    <t>Место проведения: МБОУ "Цивильская СОШ №1"</t>
  </si>
  <si>
    <t>Андреева Лариса Валериановна – учитель МБОУ «Чурачикская СОШ»;</t>
  </si>
  <si>
    <t>Яковлева Марина Сергеевна – учитель  МБОУ «Цивильская СОШ № 1»;</t>
  </si>
  <si>
    <t>Калашникова Ирина Анатольевна – учитель МБОУ «Цивильская СОШ № 2»;</t>
  </si>
  <si>
    <t>Никонов Юрий Федорович – учитель МБОУ «Богатыревская СОШ»;</t>
  </si>
  <si>
    <t>Николаева Светлана Левкиевна – учитель МБОУ «Конарская  СОШ»;</t>
  </si>
  <si>
    <t>Николаева Раиса Григорьевна – учитель МБОУ «Чурачикская СОШ»;</t>
  </si>
  <si>
    <t>Михайлов Антон Павлович</t>
  </si>
  <si>
    <t>МБОУ «Цивильская СОШ №2»</t>
  </si>
  <si>
    <t>Сорокин Дмитрий Николаевич</t>
  </si>
  <si>
    <t>МБОУ «Первомайская СОШ»</t>
  </si>
  <si>
    <t>Фадеева Екатерина Андреевна</t>
  </si>
  <si>
    <t>Герасимов Роман Игоревич</t>
  </si>
  <si>
    <t>Григорьева Ксения Алексеевна</t>
  </si>
  <si>
    <t>Сапожников Роман Эдуардович</t>
  </si>
  <si>
    <t>Николаев Сергей Владимирович</t>
  </si>
  <si>
    <t>МБОУ  «Цивильская  СОШ №1 им. М.В. Силантьева»</t>
  </si>
  <si>
    <t>Антонова Аделина Федоровна</t>
  </si>
  <si>
    <t>Павлов Илья Евгеньевич</t>
  </si>
  <si>
    <t>Максимов Данил Алексеевич</t>
  </si>
  <si>
    <t>МБОУ «СОШ п. Опытный»</t>
  </si>
  <si>
    <t>Павлов Виктор Юрьевич</t>
  </si>
  <si>
    <t>Федоров Сергей Юрьевич</t>
  </si>
  <si>
    <t>Задание 6</t>
  </si>
  <si>
    <t>Иванова Ирина Владимировна</t>
  </si>
  <si>
    <t xml:space="preserve">Протокол муниципального этапа всероссийской олимпиады школьников по информатике в 2024-2025 уч.г., 11 класс </t>
  </si>
  <si>
    <t>Место проведения: МБОУ "Цивильская СОШ №2"</t>
  </si>
  <si>
    <t>Председатель жюри: Грачева Д.В. - методист отдела образования и социального развития администрации Цивильского муниципального округа</t>
  </si>
  <si>
    <t>Андреев Владимир Юрьевич  - учитель МБОУ "Михайловская ООШ"</t>
  </si>
  <si>
    <r>
      <t xml:space="preserve">Члены жюри: </t>
    </r>
    <r>
      <rPr>
        <b/>
        <i/>
        <sz val="10"/>
        <rFont val="Times New Roman"/>
        <family val="1"/>
        <charset val="204"/>
      </rPr>
      <t xml:space="preserve"> </t>
    </r>
  </si>
  <si>
    <t>Председатель жюри: Грачева Д.В.- методист отдела образования и социального развития администрации Цивильского муниципального округа</t>
  </si>
  <si>
    <t>Муниципалитет</t>
  </si>
  <si>
    <t xml:space="preserve">Протокол муниципального этапа всероссийской олимпиады школьников по информатике в 2024-2025 уч.г., 10 класс </t>
  </si>
  <si>
    <t>Дата проведения: 26 ноября 2024 года</t>
  </si>
  <si>
    <t>Дата проведения: 26.11.2024 года</t>
  </si>
  <si>
    <t>Председатель жюри:Грачева Д.В. - методист отдела образования и социального развития администрации Цивильского муниципального округа</t>
  </si>
  <si>
    <t xml:space="preserve">Протокол муниципального этапа всероссийской олимпиады школьников по информатике в 2024-2025 уч.г., 9 класс </t>
  </si>
  <si>
    <r>
      <t>Количество участников:</t>
    </r>
    <r>
      <rPr>
        <b/>
        <i/>
        <sz val="10"/>
        <color indexed="10"/>
        <rFont val="Times New Roman"/>
        <family val="1"/>
        <charset val="204"/>
      </rPr>
      <t xml:space="preserve"> 11</t>
    </r>
  </si>
  <si>
    <t xml:space="preserve">Протокол муниципального этапа всероссийской олимпиады школьников по информатике в 2024-2025 уч.г., 8 класс </t>
  </si>
  <si>
    <r>
      <t xml:space="preserve">Протокол муниципального этапа всероссийской олимпиады школьников по информатике в 2024-2025 уч.г., </t>
    </r>
    <r>
      <rPr>
        <b/>
        <i/>
        <sz val="10"/>
        <rFont val="Times New Roman"/>
        <family val="1"/>
        <charset val="204"/>
      </rPr>
      <t>7</t>
    </r>
    <r>
      <rPr>
        <b/>
        <sz val="10"/>
        <rFont val="Times New Roman"/>
        <family val="1"/>
        <charset val="204"/>
      </rPr>
      <t xml:space="preserve"> класс </t>
    </r>
  </si>
  <si>
    <t>Калашникова И.А.</t>
  </si>
  <si>
    <t>Иванов Вадим Сергеевич</t>
  </si>
  <si>
    <t>Димитриев Егор Андреевич</t>
  </si>
  <si>
    <t>Ильина Дарья Витальевна</t>
  </si>
  <si>
    <t>Шурнов Кирилл Алексеевич</t>
  </si>
  <si>
    <t>Яковлева Полина Сергеевна</t>
  </si>
  <si>
    <t>МБОУ «Тувсинская СОШ</t>
  </si>
  <si>
    <t>Артемьев Григорий Степанович</t>
  </si>
  <si>
    <t>Ананьев Егор Владиславович</t>
  </si>
  <si>
    <t>Николаева Диана Руслановна</t>
  </si>
  <si>
    <t>МБОУ «Малоянгорчинская ООШ им. В.Т. Трофимова»</t>
  </si>
  <si>
    <t>Семенов Данил Владимирович</t>
  </si>
  <si>
    <t>МБОУ«Малоянгорчинская ООШ им. В.Т. Трофимова»</t>
  </si>
  <si>
    <t>Васильев Даниил Сергеевич</t>
  </si>
  <si>
    <t>МБОУ «Чурачикская СОШ»</t>
  </si>
  <si>
    <t>Андреева Лариса Валериановна</t>
  </si>
  <si>
    <t>Горкин Георгий Валерьевич</t>
  </si>
  <si>
    <t>МБОУ «Конарская СОШ»</t>
  </si>
  <si>
    <t>Николаева Светлана Левкиевна</t>
  </si>
  <si>
    <t>Кондратьев Роман</t>
  </si>
  <si>
    <t>Барулин Алексей</t>
  </si>
  <si>
    <t>Матвеев Сергей</t>
  </si>
  <si>
    <t>Сергеева Дарья Валерьевна</t>
  </si>
  <si>
    <t>7д</t>
  </si>
  <si>
    <t>МБОУ  «Цивильская СОШ №1 им. М.В. Силантьева»</t>
  </si>
  <si>
    <t>Алексеева Галина Валерьяновна</t>
  </si>
  <si>
    <t xml:space="preserve">Максимов Максим Станиславович </t>
  </si>
  <si>
    <t>Михайлов Денис Алексеевич</t>
  </si>
  <si>
    <t>Батрынча Валерия Денисовна</t>
  </si>
  <si>
    <t>Яковлева Марина Сергеевна</t>
  </si>
  <si>
    <t>Воскобойникова Анна Васильевна</t>
  </si>
  <si>
    <t>Евграфова Виктория Константиновна</t>
  </si>
  <si>
    <t>Герасимов Илья Дмитриевич</t>
  </si>
  <si>
    <t>8б</t>
  </si>
  <si>
    <t>Горшкова Мария Николаевна</t>
  </si>
  <si>
    <t>Лебедева Полина Григорьевна</t>
  </si>
  <si>
    <t>8а</t>
  </si>
  <si>
    <t>Федорова Евдокия Александровна</t>
  </si>
  <si>
    <t>Петров Григорий Ардалионович</t>
  </si>
  <si>
    <t>Чернов Александр Александрович</t>
  </si>
  <si>
    <t>9д</t>
  </si>
  <si>
    <t>Чернов Арсений Александрович</t>
  </si>
  <si>
    <t>9в</t>
  </si>
  <si>
    <t>Тонкин Егор Александрович</t>
  </si>
  <si>
    <t>9б</t>
  </si>
  <si>
    <t>9а</t>
  </si>
  <si>
    <t>Швец Иван Иванович</t>
  </si>
  <si>
    <t>10а</t>
  </si>
  <si>
    <t>Порфирьева Анастасия Андреевна</t>
  </si>
  <si>
    <t>Рахчеева Елена Игоревна</t>
  </si>
  <si>
    <t>11а</t>
  </si>
  <si>
    <t>Михайлов  Игорь Сергеевич</t>
  </si>
  <si>
    <t>Андреева Ксения Валерьевна</t>
  </si>
  <si>
    <t>Андреев Арсений Андреевич</t>
  </si>
  <si>
    <t>Григорьев Демьян Геннадьевич</t>
  </si>
  <si>
    <t xml:space="preserve">Антонов Александр Александрович </t>
  </si>
  <si>
    <t>Иванова Мария Сергеевна</t>
  </si>
  <si>
    <t>Зайцев Тимур Дмитриевич</t>
  </si>
  <si>
    <t>Александров Иван Сергеевич</t>
  </si>
  <si>
    <t>Иванов Михаил Сергеевич</t>
  </si>
  <si>
    <t>Силантьев Егор Михайлович</t>
  </si>
  <si>
    <t>Степанова Эмилия Михайловна</t>
  </si>
  <si>
    <t>Матвеев Евгений Алексеевич</t>
  </si>
  <si>
    <r>
      <t>Количество участников:</t>
    </r>
    <r>
      <rPr>
        <b/>
        <i/>
        <sz val="10"/>
        <color indexed="10"/>
        <rFont val="Times New Roman"/>
        <family val="1"/>
        <charset val="204"/>
      </rPr>
      <t xml:space="preserve"> 13</t>
    </r>
  </si>
  <si>
    <t>-</t>
  </si>
  <si>
    <t>Иванов Арсений Александрович</t>
  </si>
  <si>
    <t>Победитель</t>
  </si>
  <si>
    <t>Призер</t>
  </si>
  <si>
    <t>участник</t>
  </si>
  <si>
    <r>
      <t>Количество участников:</t>
    </r>
    <r>
      <rPr>
        <b/>
        <i/>
        <sz val="10"/>
        <color indexed="10"/>
        <rFont val="Times New Roman"/>
        <family val="1"/>
        <charset val="204"/>
      </rPr>
      <t xml:space="preserve"> 10</t>
    </r>
  </si>
  <si>
    <r>
      <t>Количество участников:</t>
    </r>
    <r>
      <rPr>
        <b/>
        <i/>
        <sz val="10"/>
        <color indexed="10"/>
        <rFont val="Times New Roman"/>
        <family val="1"/>
        <charset val="204"/>
      </rPr>
      <t xml:space="preserve"> 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</si>
</sst>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19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2" borderId="0" applyNumberFormat="0" applyBorder="0" applyAlignment="0" applyProtection="0"/>
    <xf numFmtId="0" fontId="3" fillId="5" borderId="1" applyNumberFormat="0" applyAlignment="0" applyProtection="0"/>
    <xf numFmtId="0" fontId="4" fillId="12" borderId="2" applyNumberFormat="0" applyAlignment="0" applyProtection="0"/>
    <xf numFmtId="0" fontId="5" fillId="12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3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0" borderId="0"/>
    <xf numFmtId="0" fontId="13" fillId="0" borderId="0"/>
    <xf numFmtId="0" fontId="16" fillId="0" borderId="0"/>
    <xf numFmtId="0" fontId="16" fillId="0" borderId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8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</cellStyleXfs>
  <cellXfs count="69">
    <xf numFmtId="0" fontId="0" fillId="0" borderId="0" xfId="0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left" vertical="top"/>
    </xf>
    <xf numFmtId="0" fontId="21" fillId="0" borderId="10" xfId="0" applyFont="1" applyBorder="1" applyAlignment="1">
      <alignment horizontal="left" vertical="top" wrapText="1"/>
    </xf>
    <xf numFmtId="0" fontId="22" fillId="0" borderId="10" xfId="0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top" wrapText="1"/>
    </xf>
    <xf numFmtId="0" fontId="16" fillId="0" borderId="0" xfId="0" applyFont="1" applyBorder="1" applyAlignment="1">
      <alignment horizontal="center"/>
    </xf>
    <xf numFmtId="0" fontId="0" fillId="0" borderId="0" xfId="0" applyBorder="1"/>
    <xf numFmtId="0" fontId="16" fillId="0" borderId="11" xfId="0" applyFont="1" applyBorder="1" applyAlignment="1">
      <alignment horizontal="center"/>
    </xf>
    <xf numFmtId="0" fontId="22" fillId="0" borderId="10" xfId="0" applyFont="1" applyFill="1" applyBorder="1" applyAlignment="1">
      <alignment horizontal="center" vertical="top" wrapText="1"/>
    </xf>
    <xf numFmtId="1" fontId="22" fillId="0" borderId="10" xfId="0" applyNumberFormat="1" applyFont="1" applyBorder="1" applyAlignment="1">
      <alignment horizontal="center" vertical="top" wrapText="1"/>
    </xf>
    <xf numFmtId="0" fontId="23" fillId="0" borderId="0" xfId="0" applyFont="1" applyAlignment="1"/>
    <xf numFmtId="0" fontId="20" fillId="0" borderId="0" xfId="0" applyFont="1" applyAlignment="1"/>
    <xf numFmtId="0" fontId="21" fillId="0" borderId="0" xfId="0" applyFont="1" applyAlignment="1"/>
    <xf numFmtId="0" fontId="16" fillId="0" borderId="0" xfId="0" applyFont="1" applyBorder="1" applyAlignment="1">
      <alignment horizontal="left" wrapText="1"/>
    </xf>
    <xf numFmtId="0" fontId="21" fillId="0" borderId="13" xfId="0" applyFont="1" applyBorder="1" applyAlignment="1">
      <alignment horizontal="center" vertical="top" wrapText="1"/>
    </xf>
    <xf numFmtId="0" fontId="21" fillId="0" borderId="12" xfId="0" applyFont="1" applyBorder="1" applyAlignment="1">
      <alignment horizontal="center" vertical="top" wrapText="1"/>
    </xf>
    <xf numFmtId="0" fontId="21" fillId="0" borderId="1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0" fontId="21" fillId="0" borderId="0" xfId="0" applyFont="1" applyAlignment="1">
      <alignment horizontal="left"/>
    </xf>
    <xf numFmtId="0" fontId="22" fillId="0" borderId="0" xfId="0" applyFont="1" applyFill="1" applyBorder="1" applyAlignment="1">
      <alignment horizontal="center" vertical="top" wrapText="1"/>
    </xf>
    <xf numFmtId="0" fontId="22" fillId="24" borderId="0" xfId="0" applyFont="1" applyFill="1" applyBorder="1" applyAlignment="1">
      <alignment horizontal="left" vertical="top" wrapText="1"/>
    </xf>
    <xf numFmtId="0" fontId="21" fillId="24" borderId="0" xfId="0" applyFont="1" applyFill="1" applyAlignment="1">
      <alignment horizontal="left" wrapText="1"/>
    </xf>
    <xf numFmtId="0" fontId="22" fillId="0" borderId="0" xfId="0" applyFont="1" applyAlignment="1"/>
    <xf numFmtId="0" fontId="21" fillId="0" borderId="0" xfId="0" applyFont="1" applyAlignment="1">
      <alignment horizontal="left" vertical="top"/>
    </xf>
    <xf numFmtId="0" fontId="21" fillId="24" borderId="0" xfId="0" applyFont="1" applyFill="1" applyAlignment="1">
      <alignment horizontal="left" vertical="top" wrapText="1"/>
    </xf>
    <xf numFmtId="0" fontId="22" fillId="0" borderId="0" xfId="0" applyFont="1" applyAlignment="1">
      <alignment vertical="top"/>
    </xf>
    <xf numFmtId="0" fontId="22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0" fontId="22" fillId="0" borderId="12" xfId="0" applyFont="1" applyBorder="1" applyAlignment="1">
      <alignment horizontal="center" vertical="top" wrapText="1"/>
    </xf>
    <xf numFmtId="0" fontId="22" fillId="0" borderId="12" xfId="0" applyFont="1" applyFill="1" applyBorder="1" applyAlignment="1">
      <alignment horizontal="center" vertical="top" wrapText="1"/>
    </xf>
    <xf numFmtId="0" fontId="21" fillId="0" borderId="10" xfId="0" applyFont="1" applyBorder="1" applyAlignment="1">
      <alignment vertical="top" wrapText="1"/>
    </xf>
    <xf numFmtId="0" fontId="22" fillId="0" borderId="10" xfId="0" applyFont="1" applyBorder="1" applyAlignment="1">
      <alignment horizontal="center" vertical="top"/>
    </xf>
    <xf numFmtId="0" fontId="26" fillId="0" borderId="10" xfId="0" applyFont="1" applyBorder="1" applyAlignment="1">
      <alignment horizontal="center" vertical="top" wrapText="1"/>
    </xf>
    <xf numFmtId="0" fontId="21" fillId="0" borderId="12" xfId="0" applyFont="1" applyBorder="1" applyAlignment="1">
      <alignment vertical="top" wrapText="1"/>
    </xf>
    <xf numFmtId="0" fontId="21" fillId="0" borderId="0" xfId="0" applyFont="1" applyAlignment="1">
      <alignment horizontal="center"/>
    </xf>
    <xf numFmtId="0" fontId="21" fillId="0" borderId="12" xfId="0" applyFont="1" applyBorder="1" applyAlignment="1">
      <alignment horizontal="left" vertical="top" wrapText="1"/>
    </xf>
    <xf numFmtId="0" fontId="21" fillId="0" borderId="10" xfId="0" applyFont="1" applyBorder="1" applyAlignment="1">
      <alignment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top" wrapText="1"/>
    </xf>
    <xf numFmtId="1" fontId="22" fillId="0" borderId="10" xfId="0" applyNumberFormat="1" applyFont="1" applyBorder="1" applyAlignment="1">
      <alignment horizontal="left" vertical="top" wrapText="1"/>
    </xf>
    <xf numFmtId="0" fontId="21" fillId="0" borderId="15" xfId="0" applyFont="1" applyBorder="1" applyAlignment="1">
      <alignment horizontal="center" vertical="top" wrapText="1"/>
    </xf>
    <xf numFmtId="0" fontId="21" fillId="0" borderId="12" xfId="0" applyFont="1" applyBorder="1" applyAlignment="1">
      <alignment horizontal="left" vertical="center" wrapText="1"/>
    </xf>
    <xf numFmtId="0" fontId="21" fillId="0" borderId="12" xfId="0" applyFont="1" applyBorder="1" applyAlignment="1">
      <alignment vertical="center" wrapText="1"/>
    </xf>
    <xf numFmtId="0" fontId="26" fillId="0" borderId="10" xfId="0" applyFont="1" applyBorder="1" applyAlignment="1">
      <alignment horizontal="left" vertical="top" wrapText="1"/>
    </xf>
    <xf numFmtId="0" fontId="22" fillId="24" borderId="0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top" wrapText="1"/>
    </xf>
    <xf numFmtId="0" fontId="27" fillId="0" borderId="10" xfId="0" applyFont="1" applyBorder="1" applyAlignment="1">
      <alignment horizontal="left" vertical="top"/>
    </xf>
    <xf numFmtId="0" fontId="27" fillId="0" borderId="16" xfId="0" applyFont="1" applyBorder="1" applyAlignment="1">
      <alignment horizontal="left" vertical="top"/>
    </xf>
    <xf numFmtId="0" fontId="27" fillId="0" borderId="12" xfId="0" applyFont="1" applyBorder="1" applyAlignment="1">
      <alignment horizontal="left" vertical="top"/>
    </xf>
    <xf numFmtId="0" fontId="27" fillId="24" borderId="10" xfId="0" applyFont="1" applyFill="1" applyBorder="1" applyAlignment="1">
      <alignment horizontal="left" vertical="top"/>
    </xf>
    <xf numFmtId="0" fontId="26" fillId="0" borderId="10" xfId="0" applyFont="1" applyBorder="1" applyAlignment="1">
      <alignment vertical="center" wrapText="1"/>
    </xf>
    <xf numFmtId="0" fontId="22" fillId="0" borderId="0" xfId="0" applyFont="1" applyFill="1" applyBorder="1" applyAlignment="1">
      <alignment horizontal="center" vertical="top" wrapText="1"/>
    </xf>
    <xf numFmtId="0" fontId="22" fillId="0" borderId="0" xfId="0" applyFont="1" applyFill="1" applyBorder="1" applyAlignment="1">
      <alignment horizontal="left" vertical="top"/>
    </xf>
    <xf numFmtId="0" fontId="22" fillId="0" borderId="0" xfId="0" applyFont="1" applyAlignment="1">
      <alignment horizontal="left"/>
    </xf>
    <xf numFmtId="0" fontId="22" fillId="0" borderId="0" xfId="0" applyFont="1" applyFill="1" applyBorder="1" applyAlignment="1">
      <alignment horizontal="left" vertical="top" wrapText="1"/>
    </xf>
    <xf numFmtId="0" fontId="22" fillId="0" borderId="0" xfId="0" applyFont="1" applyBorder="1" applyAlignment="1">
      <alignment horizontal="left" vertical="top"/>
    </xf>
    <xf numFmtId="0" fontId="25" fillId="0" borderId="0" xfId="0" applyFont="1" applyFill="1" applyBorder="1" applyAlignment="1">
      <alignment horizontal="left" vertical="top" wrapText="1"/>
    </xf>
    <xf numFmtId="0" fontId="22" fillId="24" borderId="0" xfId="0" applyFont="1" applyFill="1" applyBorder="1" applyAlignment="1">
      <alignment horizontal="left" vertical="top" wrapText="1"/>
    </xf>
    <xf numFmtId="0" fontId="22" fillId="0" borderId="14" xfId="0" applyFont="1" applyBorder="1" applyAlignment="1">
      <alignment horizontal="left" vertical="top"/>
    </xf>
    <xf numFmtId="0" fontId="22" fillId="0" borderId="0" xfId="0" applyFont="1" applyAlignment="1">
      <alignment horizontal="left" vertical="top"/>
    </xf>
    <xf numFmtId="0" fontId="22" fillId="0" borderId="11" xfId="0" applyFont="1" applyFill="1" applyBorder="1" applyAlignment="1">
      <alignment horizontal="left" vertical="top" wrapText="1"/>
    </xf>
  </cellXfs>
  <cellStyles count="46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 4" xfId="38"/>
    <cellStyle name="Обычный 7 4" xfId="39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Хороший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38"/>
  <sheetViews>
    <sheetView topLeftCell="A13" zoomScaleNormal="100" workbookViewId="0">
      <selection activeCell="A29" sqref="A29:Q29"/>
    </sheetView>
  </sheetViews>
  <sheetFormatPr defaultColWidth="35.7109375" defaultRowHeight="12.75" x14ac:dyDescent="0.2"/>
  <cols>
    <col min="1" max="1" width="3.7109375" style="2" customWidth="1"/>
    <col min="2" max="2" width="5.42578125" style="2" customWidth="1"/>
    <col min="3" max="3" width="17.42578125" style="24" customWidth="1"/>
    <col min="4" max="4" width="11.42578125" style="2" customWidth="1"/>
    <col min="5" max="5" width="24.140625" style="2" customWidth="1"/>
    <col min="6" max="6" width="8.7109375" style="2" customWidth="1"/>
    <col min="7" max="7" width="9.42578125" style="2" customWidth="1"/>
    <col min="8" max="8" width="16.42578125" style="2" customWidth="1"/>
    <col min="9" max="9" width="10" style="2" customWidth="1"/>
    <col min="10" max="14" width="9.85546875" style="2" customWidth="1"/>
    <col min="15" max="15" width="11.140625" style="2" customWidth="1"/>
    <col min="16" max="16" width="13.85546875" style="2" customWidth="1"/>
    <col min="17" max="17" width="16.5703125" style="2" customWidth="1"/>
    <col min="18" max="18" width="7.140625" style="2" customWidth="1"/>
    <col min="19" max="16384" width="35.7109375" style="2"/>
  </cols>
  <sheetData>
    <row r="2" spans="1:17" s="1" customFormat="1" x14ac:dyDescent="0.2">
      <c r="A2" s="59" t="s">
        <v>58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s="1" customFormat="1" x14ac:dyDescent="0.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s="1" customFormat="1" ht="13.5" x14ac:dyDescent="0.2">
      <c r="A4" s="60" t="s">
        <v>128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</row>
    <row r="5" spans="1:17" s="1" customFormat="1" x14ac:dyDescent="0.2">
      <c r="A5" s="60" t="s">
        <v>52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</row>
    <row r="6" spans="1:17" s="1" customFormat="1" x14ac:dyDescent="0.2">
      <c r="A6" s="61" t="s">
        <v>45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</row>
    <row r="7" spans="1:17" s="4" customFormat="1" ht="12.75" customHeight="1" x14ac:dyDescent="0.2">
      <c r="A7" s="62" t="s">
        <v>46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</row>
    <row r="8" spans="1:17" s="4" customFormat="1" ht="12.75" customHeight="1" x14ac:dyDescent="0.2">
      <c r="A8" s="65" t="s">
        <v>48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27"/>
      <c r="M8" s="27"/>
      <c r="N8" s="27"/>
      <c r="O8" s="28"/>
      <c r="P8" s="28"/>
      <c r="Q8" s="28"/>
    </row>
    <row r="9" spans="1:17" s="4" customFormat="1" ht="12.75" hidden="1" customHeight="1" x14ac:dyDescent="0.2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</row>
    <row r="10" spans="1:17" s="17" customFormat="1" ht="12.75" customHeight="1" x14ac:dyDescent="0.25">
      <c r="A10" s="29" t="s">
        <v>20</v>
      </c>
      <c r="B10" s="29"/>
      <c r="C10" s="32"/>
      <c r="D10" s="29"/>
      <c r="E10" s="29"/>
      <c r="F10" s="29"/>
      <c r="G10" s="29"/>
    </row>
    <row r="11" spans="1:17" s="17" customFormat="1" ht="12.75" customHeight="1" x14ac:dyDescent="0.25">
      <c r="A11" s="29" t="s">
        <v>21</v>
      </c>
      <c r="B11" s="29"/>
      <c r="C11" s="32"/>
      <c r="D11" s="29"/>
      <c r="E11" s="29"/>
      <c r="F11" s="29"/>
      <c r="G11" s="29"/>
    </row>
    <row r="12" spans="1:17" s="17" customFormat="1" ht="12.75" customHeight="1" x14ac:dyDescent="0.25">
      <c r="A12" s="29" t="s">
        <v>22</v>
      </c>
      <c r="B12" s="29"/>
      <c r="C12" s="32"/>
      <c r="D12" s="29"/>
      <c r="E12" s="29"/>
      <c r="F12" s="29"/>
      <c r="G12" s="29"/>
    </row>
    <row r="13" spans="1:17" s="17" customFormat="1" ht="12.75" customHeight="1" x14ac:dyDescent="0.25">
      <c r="A13" s="29" t="s">
        <v>17</v>
      </c>
      <c r="B13" s="29"/>
      <c r="C13" s="32"/>
      <c r="D13" s="29"/>
      <c r="E13" s="29"/>
      <c r="F13" s="29"/>
      <c r="G13" s="29"/>
    </row>
    <row r="14" spans="1:17" s="17" customFormat="1" ht="12.75" customHeight="1" x14ac:dyDescent="0.25">
      <c r="A14" s="29" t="s">
        <v>23</v>
      </c>
      <c r="B14" s="29"/>
      <c r="C14" s="32"/>
      <c r="D14" s="29"/>
      <c r="E14" s="29"/>
      <c r="F14" s="29"/>
      <c r="G14" s="29"/>
    </row>
    <row r="15" spans="1:17" s="17" customFormat="1" ht="12.75" customHeight="1" x14ac:dyDescent="0.25">
      <c r="A15" s="29" t="s">
        <v>24</v>
      </c>
      <c r="B15" s="29"/>
      <c r="C15" s="32"/>
      <c r="D15" s="29"/>
      <c r="E15" s="29"/>
      <c r="F15" s="29"/>
      <c r="G15" s="29"/>
    </row>
    <row r="16" spans="1:17" s="17" customFormat="1" ht="12.75" customHeight="1" x14ac:dyDescent="0.25">
      <c r="A16" s="29" t="s">
        <v>25</v>
      </c>
      <c r="B16" s="29"/>
      <c r="C16" s="32"/>
      <c r="D16" s="29"/>
      <c r="E16" s="29"/>
      <c r="F16" s="29"/>
      <c r="G16" s="29"/>
    </row>
    <row r="17" spans="1:18" s="17" customFormat="1" ht="12.75" customHeight="1" x14ac:dyDescent="0.25">
      <c r="A17" s="66" t="s">
        <v>47</v>
      </c>
      <c r="B17" s="66"/>
      <c r="C17" s="66"/>
      <c r="D17" s="66"/>
      <c r="E17" s="66"/>
      <c r="F17" s="66"/>
      <c r="G17" s="29"/>
    </row>
    <row r="18" spans="1:18" ht="51" x14ac:dyDescent="0.2">
      <c r="A18" s="7" t="s">
        <v>1</v>
      </c>
      <c r="B18" s="36" t="s">
        <v>0</v>
      </c>
      <c r="C18" s="37" t="s">
        <v>10</v>
      </c>
      <c r="D18" s="37" t="s">
        <v>2</v>
      </c>
      <c r="E18" s="37" t="s">
        <v>7</v>
      </c>
      <c r="F18" s="37" t="s">
        <v>8</v>
      </c>
      <c r="G18" s="37" t="s">
        <v>9</v>
      </c>
      <c r="H18" s="37" t="s">
        <v>3</v>
      </c>
      <c r="I18" s="37" t="s">
        <v>12</v>
      </c>
      <c r="J18" s="37" t="s">
        <v>13</v>
      </c>
      <c r="K18" s="37" t="s">
        <v>14</v>
      </c>
      <c r="L18" s="37" t="s">
        <v>15</v>
      </c>
      <c r="M18" s="37" t="s">
        <v>16</v>
      </c>
      <c r="N18" s="37" t="s">
        <v>42</v>
      </c>
      <c r="O18" s="37" t="s">
        <v>4</v>
      </c>
      <c r="P18" s="37" t="s">
        <v>5</v>
      </c>
      <c r="Q18" s="36" t="s">
        <v>6</v>
      </c>
    </row>
    <row r="19" spans="1:18" ht="27.75" customHeight="1" x14ac:dyDescent="0.2">
      <c r="A19" s="45">
        <v>1</v>
      </c>
      <c r="B19" s="54">
        <v>565</v>
      </c>
      <c r="C19" s="43" t="s">
        <v>64</v>
      </c>
      <c r="D19" s="43" t="s">
        <v>11</v>
      </c>
      <c r="E19" s="49" t="s">
        <v>65</v>
      </c>
      <c r="F19" s="23">
        <v>7</v>
      </c>
      <c r="G19" s="23">
        <v>7</v>
      </c>
      <c r="H19" s="43" t="s">
        <v>66</v>
      </c>
      <c r="I19" s="21">
        <v>0</v>
      </c>
      <c r="J19" s="21" t="s">
        <v>123</v>
      </c>
      <c r="K19" s="21" t="s">
        <v>123</v>
      </c>
      <c r="L19" s="21" t="s">
        <v>123</v>
      </c>
      <c r="M19" s="21" t="s">
        <v>123</v>
      </c>
      <c r="N19" s="21">
        <v>0</v>
      </c>
      <c r="O19" s="15">
        <f>SUM(I19:N19)</f>
        <v>0</v>
      </c>
      <c r="P19" s="15">
        <v>600</v>
      </c>
      <c r="Q19" s="8" t="s">
        <v>127</v>
      </c>
    </row>
    <row r="20" spans="1:18" s="5" customFormat="1" ht="27.75" customHeight="1" x14ac:dyDescent="0.2">
      <c r="A20" s="45">
        <v>2</v>
      </c>
      <c r="B20" s="55">
        <v>575</v>
      </c>
      <c r="C20" s="6" t="s">
        <v>78</v>
      </c>
      <c r="D20" s="43" t="s">
        <v>11</v>
      </c>
      <c r="E20" s="44" t="s">
        <v>39</v>
      </c>
      <c r="F20" s="10">
        <v>7</v>
      </c>
      <c r="G20" s="10">
        <v>7</v>
      </c>
      <c r="H20" s="44" t="s">
        <v>40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15">
        <f t="shared" ref="O20:O28" si="0">SUM(I20:N20)</f>
        <v>0</v>
      </c>
      <c r="P20" s="15">
        <v>600</v>
      </c>
      <c r="Q20" s="8" t="s">
        <v>127</v>
      </c>
      <c r="R20" s="2"/>
    </row>
    <row r="21" spans="1:18" s="5" customFormat="1" ht="27.75" customHeight="1" x14ac:dyDescent="0.2">
      <c r="A21" s="45">
        <v>3</v>
      </c>
      <c r="B21" s="55">
        <v>583</v>
      </c>
      <c r="C21" s="6" t="s">
        <v>121</v>
      </c>
      <c r="D21" s="43" t="s">
        <v>11</v>
      </c>
      <c r="E21" s="44" t="s">
        <v>39</v>
      </c>
      <c r="F21" s="10">
        <v>7</v>
      </c>
      <c r="G21" s="10">
        <v>7</v>
      </c>
      <c r="H21" s="44" t="s">
        <v>40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15">
        <f t="shared" si="0"/>
        <v>0</v>
      </c>
      <c r="P21" s="15">
        <v>600</v>
      </c>
      <c r="Q21" s="8" t="s">
        <v>127</v>
      </c>
      <c r="R21" s="2"/>
    </row>
    <row r="22" spans="1:18" s="5" customFormat="1" ht="26.25" customHeight="1" x14ac:dyDescent="0.2">
      <c r="A22" s="45">
        <v>4</v>
      </c>
      <c r="B22" s="56">
        <v>559</v>
      </c>
      <c r="C22" s="43" t="s">
        <v>120</v>
      </c>
      <c r="D22" s="43" t="s">
        <v>11</v>
      </c>
      <c r="E22" s="50" t="s">
        <v>39</v>
      </c>
      <c r="F22" s="23">
        <v>7</v>
      </c>
      <c r="G22" s="23">
        <v>7</v>
      </c>
      <c r="H22" s="50" t="s">
        <v>40</v>
      </c>
      <c r="I22" s="21" t="s">
        <v>123</v>
      </c>
      <c r="J22" s="21" t="s">
        <v>123</v>
      </c>
      <c r="K22" s="21" t="s">
        <v>123</v>
      </c>
      <c r="L22" s="21" t="s">
        <v>123</v>
      </c>
      <c r="M22" s="21">
        <v>0</v>
      </c>
      <c r="N22" s="21" t="s">
        <v>123</v>
      </c>
      <c r="O22" s="15">
        <f t="shared" si="0"/>
        <v>0</v>
      </c>
      <c r="P22" s="15">
        <v>600</v>
      </c>
      <c r="Q22" s="8" t="s">
        <v>127</v>
      </c>
      <c r="R22" s="2"/>
    </row>
    <row r="23" spans="1:18" s="5" customFormat="1" ht="26.25" customHeight="1" x14ac:dyDescent="0.2">
      <c r="A23" s="45">
        <v>5</v>
      </c>
      <c r="B23" s="54">
        <v>574</v>
      </c>
      <c r="C23" s="41" t="s">
        <v>81</v>
      </c>
      <c r="D23" s="43" t="s">
        <v>11</v>
      </c>
      <c r="E23" s="41" t="s">
        <v>83</v>
      </c>
      <c r="F23" s="22" t="s">
        <v>82</v>
      </c>
      <c r="G23" s="22">
        <v>7</v>
      </c>
      <c r="H23" s="41" t="s">
        <v>84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15">
        <f t="shared" si="0"/>
        <v>0</v>
      </c>
      <c r="P23" s="15">
        <v>600</v>
      </c>
      <c r="Q23" s="8" t="s">
        <v>127</v>
      </c>
      <c r="R23" s="2"/>
    </row>
    <row r="24" spans="1:18" s="5" customFormat="1" ht="26.25" customHeight="1" x14ac:dyDescent="0.2">
      <c r="A24" s="45">
        <v>6</v>
      </c>
      <c r="B24" s="54">
        <v>558</v>
      </c>
      <c r="C24" s="43" t="s">
        <v>85</v>
      </c>
      <c r="D24" s="43" t="s">
        <v>11</v>
      </c>
      <c r="E24" s="43" t="s">
        <v>35</v>
      </c>
      <c r="F24" s="22" t="s">
        <v>82</v>
      </c>
      <c r="G24" s="22">
        <v>7</v>
      </c>
      <c r="H24" s="43" t="s">
        <v>84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15">
        <f t="shared" si="0"/>
        <v>0</v>
      </c>
      <c r="P24" s="15">
        <v>600</v>
      </c>
      <c r="Q24" s="8" t="s">
        <v>127</v>
      </c>
      <c r="R24" s="2"/>
    </row>
    <row r="25" spans="1:18" s="5" customFormat="1" ht="26.25" customHeight="1" x14ac:dyDescent="0.2">
      <c r="A25" s="45">
        <v>7</v>
      </c>
      <c r="B25" s="54">
        <v>579</v>
      </c>
      <c r="C25" s="43" t="s">
        <v>86</v>
      </c>
      <c r="D25" s="43" t="s">
        <v>11</v>
      </c>
      <c r="E25" s="43" t="s">
        <v>35</v>
      </c>
      <c r="F25" s="22" t="s">
        <v>82</v>
      </c>
      <c r="G25" s="22">
        <v>7</v>
      </c>
      <c r="H25" s="43" t="s">
        <v>84</v>
      </c>
      <c r="I25" s="21">
        <v>0</v>
      </c>
      <c r="J25" s="21">
        <v>0</v>
      </c>
      <c r="K25" s="21">
        <v>0</v>
      </c>
      <c r="L25" s="21">
        <v>0</v>
      </c>
      <c r="M25" s="21" t="s">
        <v>123</v>
      </c>
      <c r="N25" s="21" t="s">
        <v>123</v>
      </c>
      <c r="O25" s="15">
        <f t="shared" si="0"/>
        <v>0</v>
      </c>
      <c r="P25" s="15">
        <v>600</v>
      </c>
      <c r="Q25" s="8" t="s">
        <v>127</v>
      </c>
      <c r="R25" s="2"/>
    </row>
    <row r="26" spans="1:18" s="5" customFormat="1" ht="26.25" customHeight="1" x14ac:dyDescent="0.2">
      <c r="A26" s="45">
        <v>8</v>
      </c>
      <c r="B26" s="54">
        <v>570</v>
      </c>
      <c r="C26" s="6" t="s">
        <v>87</v>
      </c>
      <c r="D26" s="6" t="s">
        <v>11</v>
      </c>
      <c r="E26" s="6" t="s">
        <v>35</v>
      </c>
      <c r="F26" s="8" t="s">
        <v>82</v>
      </c>
      <c r="G26" s="8">
        <v>7</v>
      </c>
      <c r="H26" s="6" t="s">
        <v>88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15">
        <f t="shared" si="0"/>
        <v>0</v>
      </c>
      <c r="P26" s="15">
        <v>600</v>
      </c>
      <c r="Q26" s="8" t="s">
        <v>127</v>
      </c>
      <c r="R26" s="2"/>
    </row>
    <row r="27" spans="1:18" s="5" customFormat="1" ht="26.25" customHeight="1" x14ac:dyDescent="0.2">
      <c r="A27" s="45">
        <v>9</v>
      </c>
      <c r="B27" s="54">
        <v>560</v>
      </c>
      <c r="C27" s="6" t="s">
        <v>89</v>
      </c>
      <c r="D27" s="6" t="s">
        <v>11</v>
      </c>
      <c r="E27" s="6" t="s">
        <v>35</v>
      </c>
      <c r="F27" s="8" t="s">
        <v>82</v>
      </c>
      <c r="G27" s="8">
        <v>7</v>
      </c>
      <c r="H27" s="6" t="s">
        <v>88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15">
        <f t="shared" si="0"/>
        <v>0</v>
      </c>
      <c r="P27" s="15">
        <v>600</v>
      </c>
      <c r="Q27" s="8" t="s">
        <v>127</v>
      </c>
      <c r="R27" s="2"/>
    </row>
    <row r="28" spans="1:18" s="5" customFormat="1" ht="27" customHeight="1" x14ac:dyDescent="0.2">
      <c r="A28" s="45">
        <v>10</v>
      </c>
      <c r="B28" s="54">
        <v>580</v>
      </c>
      <c r="C28" s="6" t="s">
        <v>90</v>
      </c>
      <c r="D28" s="6" t="s">
        <v>11</v>
      </c>
      <c r="E28" s="6" t="s">
        <v>35</v>
      </c>
      <c r="F28" s="8" t="s">
        <v>82</v>
      </c>
      <c r="G28" s="8">
        <v>7</v>
      </c>
      <c r="H28" s="6" t="s">
        <v>88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15">
        <f t="shared" si="0"/>
        <v>0</v>
      </c>
      <c r="P28" s="15">
        <v>600</v>
      </c>
      <c r="Q28" s="8" t="s">
        <v>127</v>
      </c>
      <c r="R28" s="2"/>
    </row>
    <row r="29" spans="1:18" s="4" customFormat="1" ht="12.75" customHeight="1" x14ac:dyDescent="0.2">
      <c r="A29" s="62" t="s">
        <v>46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</row>
    <row r="30" spans="1:18" s="4" customFormat="1" ht="12.75" customHeight="1" x14ac:dyDescent="0.2">
      <c r="A30" s="65" t="s">
        <v>48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27"/>
      <c r="M30" s="27"/>
      <c r="N30" s="27"/>
      <c r="O30" s="28"/>
      <c r="P30" s="28"/>
      <c r="Q30" s="28"/>
    </row>
    <row r="31" spans="1:18" s="4" customFormat="1" ht="12.75" customHeight="1" x14ac:dyDescent="0.2">
      <c r="A31" s="29" t="s">
        <v>20</v>
      </c>
      <c r="B31" s="29"/>
      <c r="C31" s="32"/>
      <c r="D31" s="29"/>
      <c r="E31" s="29"/>
      <c r="F31" s="29"/>
      <c r="G31" s="29"/>
      <c r="H31" s="19"/>
      <c r="I31" s="19"/>
      <c r="J31" s="19"/>
      <c r="K31" s="19"/>
      <c r="L31" s="19"/>
      <c r="M31" s="19"/>
      <c r="N31" s="19"/>
      <c r="O31" s="19"/>
      <c r="P31" s="19"/>
      <c r="Q31" s="19"/>
    </row>
    <row r="32" spans="1:18" s="4" customFormat="1" ht="12.75" customHeight="1" x14ac:dyDescent="0.2">
      <c r="A32" s="29" t="s">
        <v>21</v>
      </c>
      <c r="B32" s="29"/>
      <c r="C32" s="32"/>
      <c r="D32" s="29"/>
      <c r="E32" s="29"/>
      <c r="F32" s="29"/>
      <c r="G32" s="29"/>
      <c r="H32" s="19"/>
      <c r="I32" s="19"/>
      <c r="J32" s="19"/>
      <c r="K32" s="19"/>
      <c r="L32" s="19"/>
      <c r="M32" s="19"/>
      <c r="N32" s="19"/>
      <c r="O32" s="19"/>
      <c r="P32" s="19"/>
      <c r="Q32" s="19"/>
    </row>
    <row r="33" spans="1:17" s="12" customFormat="1" x14ac:dyDescent="0.2">
      <c r="A33" s="29" t="s">
        <v>22</v>
      </c>
      <c r="B33" s="29"/>
      <c r="C33" s="32"/>
      <c r="D33" s="29"/>
      <c r="E33" s="29"/>
      <c r="F33" s="29"/>
      <c r="G33" s="29"/>
      <c r="H33" s="19"/>
      <c r="I33" s="19"/>
      <c r="J33" s="19"/>
      <c r="K33" s="19"/>
      <c r="L33" s="19"/>
      <c r="M33" s="19"/>
      <c r="N33" s="19"/>
      <c r="O33" s="19"/>
      <c r="P33" s="19"/>
      <c r="Q33" s="19"/>
    </row>
    <row r="34" spans="1:17" x14ac:dyDescent="0.2">
      <c r="A34" s="29" t="s">
        <v>17</v>
      </c>
      <c r="B34" s="29"/>
      <c r="C34" s="32"/>
      <c r="D34" s="29"/>
      <c r="E34" s="29"/>
      <c r="F34" s="29"/>
      <c r="G34" s="2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17" x14ac:dyDescent="0.2">
      <c r="A35" s="29" t="s">
        <v>23</v>
      </c>
      <c r="B35" s="29"/>
      <c r="C35" s="32"/>
      <c r="D35" s="29"/>
      <c r="E35" s="29"/>
      <c r="F35" s="29"/>
      <c r="G35" s="29"/>
      <c r="H35" s="19"/>
      <c r="I35" s="19"/>
      <c r="J35" s="19"/>
      <c r="K35" s="19"/>
      <c r="L35" s="19"/>
      <c r="M35" s="19"/>
      <c r="N35" s="19"/>
      <c r="O35" s="19"/>
      <c r="P35" s="19"/>
      <c r="Q35" s="19"/>
    </row>
    <row r="36" spans="1:17" x14ac:dyDescent="0.2">
      <c r="A36" s="29" t="s">
        <v>24</v>
      </c>
      <c r="B36" s="29"/>
      <c r="C36" s="32"/>
      <c r="D36" s="29"/>
      <c r="E36" s="29"/>
      <c r="F36" s="29"/>
      <c r="G36" s="29"/>
      <c r="H36" s="19"/>
      <c r="I36" s="19"/>
      <c r="J36" s="19"/>
      <c r="K36" s="19"/>
      <c r="L36" s="19"/>
      <c r="M36" s="19"/>
      <c r="N36" s="19"/>
      <c r="O36" s="19"/>
      <c r="P36" s="19"/>
      <c r="Q36" s="19"/>
    </row>
    <row r="37" spans="1:17" x14ac:dyDescent="0.2">
      <c r="A37" s="29" t="s">
        <v>25</v>
      </c>
      <c r="B37" s="29"/>
      <c r="C37" s="32"/>
      <c r="D37" s="29"/>
      <c r="E37" s="29"/>
      <c r="F37" s="29"/>
      <c r="G37" s="29"/>
      <c r="H37" s="19"/>
      <c r="I37" s="19"/>
      <c r="J37" s="19"/>
      <c r="K37" s="19"/>
      <c r="L37" s="19"/>
      <c r="M37" s="19"/>
      <c r="N37" s="19"/>
      <c r="O37" s="19"/>
      <c r="P37" s="19"/>
      <c r="Q37" s="19"/>
    </row>
    <row r="38" spans="1:17" x14ac:dyDescent="0.2">
      <c r="A38" s="63" t="s">
        <v>47</v>
      </c>
      <c r="B38" s="63"/>
      <c r="C38" s="63"/>
      <c r="D38" s="63"/>
      <c r="E38" s="63"/>
      <c r="F38" s="63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</row>
  </sheetData>
  <sortState ref="B20:V36">
    <sortCondition descending="1" ref="O20:O36"/>
  </sortState>
  <mergeCells count="11">
    <mergeCell ref="A38:F38"/>
    <mergeCell ref="A9:Q9"/>
    <mergeCell ref="A29:Q29"/>
    <mergeCell ref="A30:K30"/>
    <mergeCell ref="A8:K8"/>
    <mergeCell ref="A17:F17"/>
    <mergeCell ref="A2:Q2"/>
    <mergeCell ref="A4:Q4"/>
    <mergeCell ref="A5:Q5"/>
    <mergeCell ref="A6:Q6"/>
    <mergeCell ref="A7:Q7"/>
  </mergeCells>
  <pageMargins left="0.25" right="0.2" top="0.54" bottom="0.22" header="0.5" footer="0.28000000000000003"/>
  <pageSetup paperSize="9" scale="7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37"/>
  <sheetViews>
    <sheetView zoomScaleNormal="100" workbookViewId="0">
      <selection activeCell="A7" sqref="A7:Q7"/>
    </sheetView>
  </sheetViews>
  <sheetFormatPr defaultColWidth="35.7109375" defaultRowHeight="12.75" x14ac:dyDescent="0.2"/>
  <cols>
    <col min="1" max="1" width="3.85546875" style="2" customWidth="1"/>
    <col min="2" max="2" width="6.140625" style="2" customWidth="1"/>
    <col min="3" max="3" width="16.140625" style="2" customWidth="1"/>
    <col min="4" max="4" width="10.42578125" style="2" customWidth="1"/>
    <col min="5" max="5" width="24.42578125" style="2" customWidth="1"/>
    <col min="6" max="6" width="8.85546875" style="2" customWidth="1"/>
    <col min="7" max="7" width="8" style="2" customWidth="1"/>
    <col min="8" max="8" width="16.5703125" style="2" customWidth="1"/>
    <col min="9" max="10" width="7.85546875" style="2" customWidth="1"/>
    <col min="11" max="14" width="7.42578125" style="2" customWidth="1"/>
    <col min="15" max="15" width="8.85546875" style="2" customWidth="1"/>
    <col min="16" max="16" width="11" style="2" customWidth="1"/>
    <col min="17" max="17" width="14.28515625" style="2" customWidth="1"/>
    <col min="18" max="18" width="7.140625" style="2" customWidth="1"/>
    <col min="19" max="16384" width="35.7109375" style="2"/>
  </cols>
  <sheetData>
    <row r="2" spans="1:18" s="1" customFormat="1" x14ac:dyDescent="0.2">
      <c r="A2" s="59" t="s">
        <v>57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8" s="1" customFormat="1" x14ac:dyDescent="0.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8" s="1" customFormat="1" ht="13.5" x14ac:dyDescent="0.2">
      <c r="A4" s="60" t="s">
        <v>128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</row>
    <row r="5" spans="1:18" s="1" customFormat="1" x14ac:dyDescent="0.2">
      <c r="A5" s="60" t="s">
        <v>18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</row>
    <row r="6" spans="1:18" s="1" customFormat="1" x14ac:dyDescent="0.2">
      <c r="A6" s="61" t="s">
        <v>19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</row>
    <row r="7" spans="1:18" s="4" customFormat="1" ht="12.75" customHeight="1" x14ac:dyDescent="0.2">
      <c r="A7" s="62" t="s">
        <v>46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</row>
    <row r="8" spans="1:18" s="4" customFormat="1" ht="12.75" customHeight="1" x14ac:dyDescent="0.2">
      <c r="A8" s="65" t="s">
        <v>48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27"/>
      <c r="M8" s="27"/>
      <c r="N8" s="27"/>
      <c r="O8" s="28"/>
      <c r="P8" s="28"/>
      <c r="Q8" s="28"/>
    </row>
    <row r="9" spans="1:18" s="4" customFormat="1" ht="12.75" customHeight="1" x14ac:dyDescent="0.2">
      <c r="A9" s="29" t="s">
        <v>20</v>
      </c>
      <c r="B9" s="29"/>
      <c r="C9" s="29"/>
      <c r="D9" s="29"/>
      <c r="E9" s="29"/>
      <c r="F9" s="29"/>
      <c r="G9" s="29"/>
      <c r="H9" s="19"/>
      <c r="I9" s="19"/>
      <c r="J9" s="19"/>
      <c r="K9" s="19"/>
      <c r="L9" s="19"/>
      <c r="M9" s="19"/>
      <c r="N9" s="19"/>
      <c r="O9" s="19"/>
      <c r="P9" s="19"/>
      <c r="Q9" s="19"/>
    </row>
    <row r="10" spans="1:18" s="4" customFormat="1" ht="12.75" customHeight="1" x14ac:dyDescent="0.2">
      <c r="A10" s="29" t="s">
        <v>21</v>
      </c>
      <c r="B10" s="29"/>
      <c r="C10" s="29"/>
      <c r="D10" s="29"/>
      <c r="E10" s="29"/>
      <c r="F10" s="29"/>
      <c r="G10" s="2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1:18" ht="17.25" customHeight="1" x14ac:dyDescent="0.2">
      <c r="A11" s="29" t="s">
        <v>22</v>
      </c>
      <c r="B11" s="29"/>
      <c r="C11" s="29"/>
      <c r="D11" s="29"/>
      <c r="E11" s="29"/>
      <c r="F11" s="29"/>
      <c r="G11" s="2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1:18" ht="14.25" customHeight="1" x14ac:dyDescent="0.2">
      <c r="A12" s="29" t="s">
        <v>17</v>
      </c>
      <c r="B12" s="29"/>
      <c r="C12" s="29"/>
      <c r="D12" s="29"/>
      <c r="E12" s="29"/>
      <c r="F12" s="29"/>
      <c r="G12" s="29"/>
      <c r="H12" s="19"/>
      <c r="I12" s="19"/>
      <c r="J12" s="19"/>
      <c r="K12" s="19"/>
      <c r="L12" s="19"/>
      <c r="M12" s="19"/>
      <c r="N12" s="19"/>
      <c r="O12" s="19"/>
      <c r="P12" s="19"/>
      <c r="Q12" s="19"/>
    </row>
    <row r="13" spans="1:18" ht="13.5" customHeight="1" x14ac:dyDescent="0.2">
      <c r="A13" s="29" t="s">
        <v>23</v>
      </c>
      <c r="B13" s="29"/>
      <c r="C13" s="29"/>
      <c r="D13" s="29"/>
      <c r="E13" s="29"/>
      <c r="F13" s="29"/>
      <c r="G13" s="29"/>
      <c r="H13" s="19"/>
      <c r="I13" s="19"/>
      <c r="J13" s="19"/>
      <c r="K13" s="19"/>
      <c r="L13" s="19"/>
      <c r="M13" s="19"/>
      <c r="N13" s="19"/>
      <c r="O13" s="19"/>
      <c r="P13" s="19"/>
      <c r="Q13" s="19"/>
    </row>
    <row r="14" spans="1:18" s="5" customFormat="1" ht="12.75" customHeight="1" x14ac:dyDescent="0.2">
      <c r="A14" s="29" t="s">
        <v>24</v>
      </c>
      <c r="B14" s="29"/>
      <c r="C14" s="29"/>
      <c r="D14" s="29"/>
      <c r="E14" s="29"/>
      <c r="F14" s="29"/>
      <c r="G14" s="2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2"/>
    </row>
    <row r="15" spans="1:18" s="5" customFormat="1" x14ac:dyDescent="0.2">
      <c r="A15" s="29" t="s">
        <v>25</v>
      </c>
      <c r="B15" s="29"/>
      <c r="C15" s="29"/>
      <c r="D15" s="29"/>
      <c r="E15" s="29"/>
      <c r="F15" s="29"/>
      <c r="G15" s="2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2"/>
    </row>
    <row r="16" spans="1:18" s="5" customFormat="1" x14ac:dyDescent="0.2">
      <c r="A16" s="66" t="s">
        <v>47</v>
      </c>
      <c r="B16" s="66"/>
      <c r="C16" s="66"/>
      <c r="D16" s="66"/>
      <c r="E16" s="66"/>
      <c r="F16" s="66"/>
      <c r="G16" s="18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2"/>
    </row>
    <row r="17" spans="1:18" s="5" customFormat="1" ht="54" customHeight="1" x14ac:dyDescent="0.2">
      <c r="A17" s="7" t="s">
        <v>1</v>
      </c>
      <c r="B17" s="36" t="s">
        <v>0</v>
      </c>
      <c r="C17" s="37" t="s">
        <v>10</v>
      </c>
      <c r="D17" s="37" t="s">
        <v>2</v>
      </c>
      <c r="E17" s="37" t="s">
        <v>7</v>
      </c>
      <c r="F17" s="37" t="s">
        <v>8</v>
      </c>
      <c r="G17" s="37" t="s">
        <v>9</v>
      </c>
      <c r="H17" s="37" t="s">
        <v>3</v>
      </c>
      <c r="I17" s="37" t="s">
        <v>12</v>
      </c>
      <c r="J17" s="37" t="s">
        <v>13</v>
      </c>
      <c r="K17" s="37" t="s">
        <v>14</v>
      </c>
      <c r="L17" s="37" t="s">
        <v>15</v>
      </c>
      <c r="M17" s="37" t="s">
        <v>16</v>
      </c>
      <c r="N17" s="37" t="s">
        <v>42</v>
      </c>
      <c r="O17" s="37" t="s">
        <v>4</v>
      </c>
      <c r="P17" s="37" t="s">
        <v>5</v>
      </c>
      <c r="Q17" s="36" t="s">
        <v>6</v>
      </c>
      <c r="R17" s="2"/>
    </row>
    <row r="18" spans="1:18" s="5" customFormat="1" ht="27.6" customHeight="1" x14ac:dyDescent="0.2">
      <c r="A18" s="6">
        <v>1</v>
      </c>
      <c r="B18" s="54">
        <v>569</v>
      </c>
      <c r="C18" s="43" t="s">
        <v>97</v>
      </c>
      <c r="D18" s="43" t="s">
        <v>11</v>
      </c>
      <c r="E18" s="43" t="s">
        <v>35</v>
      </c>
      <c r="F18" s="22" t="s">
        <v>92</v>
      </c>
      <c r="G18" s="22">
        <v>8</v>
      </c>
      <c r="H18" s="43" t="s">
        <v>88</v>
      </c>
      <c r="I18" s="21">
        <v>100</v>
      </c>
      <c r="J18" s="21">
        <v>0</v>
      </c>
      <c r="K18" s="21">
        <v>10</v>
      </c>
      <c r="L18" s="21">
        <v>70</v>
      </c>
      <c r="M18" s="21">
        <v>0</v>
      </c>
      <c r="N18" s="21">
        <v>50</v>
      </c>
      <c r="O18" s="39">
        <f>SUM(I18:N18)</f>
        <v>230</v>
      </c>
      <c r="P18" s="16">
        <v>600</v>
      </c>
      <c r="Q18" s="7" t="s">
        <v>126</v>
      </c>
      <c r="R18" s="2"/>
    </row>
    <row r="19" spans="1:18" s="5" customFormat="1" ht="27" customHeight="1" x14ac:dyDescent="0.2">
      <c r="A19" s="6">
        <v>2</v>
      </c>
      <c r="B19" s="54">
        <v>567</v>
      </c>
      <c r="C19" s="41" t="s">
        <v>26</v>
      </c>
      <c r="D19" s="43" t="s">
        <v>11</v>
      </c>
      <c r="E19" s="43" t="s">
        <v>27</v>
      </c>
      <c r="F19" s="23">
        <v>8</v>
      </c>
      <c r="G19" s="23">
        <v>8</v>
      </c>
      <c r="H19" s="43" t="s">
        <v>59</v>
      </c>
      <c r="I19" s="21">
        <v>100</v>
      </c>
      <c r="J19" s="21">
        <v>0</v>
      </c>
      <c r="K19" s="21">
        <v>0</v>
      </c>
      <c r="L19" s="21" t="s">
        <v>123</v>
      </c>
      <c r="M19" s="21">
        <v>20</v>
      </c>
      <c r="N19" s="21">
        <v>100</v>
      </c>
      <c r="O19" s="39">
        <f>SUM(I19:N19)</f>
        <v>220</v>
      </c>
      <c r="P19" s="16">
        <v>600</v>
      </c>
      <c r="Q19" s="7" t="s">
        <v>126</v>
      </c>
      <c r="R19" s="2"/>
    </row>
    <row r="20" spans="1:18" ht="24" customHeight="1" x14ac:dyDescent="0.2">
      <c r="A20" s="6">
        <v>3</v>
      </c>
      <c r="B20" s="55">
        <v>561</v>
      </c>
      <c r="C20" s="6" t="s">
        <v>94</v>
      </c>
      <c r="D20" s="43" t="s">
        <v>11</v>
      </c>
      <c r="E20" s="6" t="s">
        <v>35</v>
      </c>
      <c r="F20" s="8" t="s">
        <v>95</v>
      </c>
      <c r="G20" s="8">
        <v>8</v>
      </c>
      <c r="H20" s="6" t="s">
        <v>88</v>
      </c>
      <c r="I20" s="21">
        <v>0</v>
      </c>
      <c r="J20" s="21">
        <v>0</v>
      </c>
      <c r="K20" s="21">
        <v>20</v>
      </c>
      <c r="L20" s="21">
        <v>0</v>
      </c>
      <c r="M20" s="21">
        <v>0</v>
      </c>
      <c r="N20" s="21">
        <v>50</v>
      </c>
      <c r="O20" s="39">
        <f>SUM(I20:N20)</f>
        <v>70</v>
      </c>
      <c r="P20" s="16">
        <v>600</v>
      </c>
      <c r="Q20" s="8" t="s">
        <v>127</v>
      </c>
    </row>
    <row r="21" spans="1:18" ht="25.5" customHeight="1" x14ac:dyDescent="0.2">
      <c r="A21" s="6">
        <v>4</v>
      </c>
      <c r="B21" s="55">
        <v>564</v>
      </c>
      <c r="C21" s="6" t="s">
        <v>96</v>
      </c>
      <c r="D21" s="43" t="s">
        <v>11</v>
      </c>
      <c r="E21" s="6" t="s">
        <v>35</v>
      </c>
      <c r="F21" s="8" t="s">
        <v>95</v>
      </c>
      <c r="G21" s="8">
        <v>8</v>
      </c>
      <c r="H21" s="6" t="s">
        <v>88</v>
      </c>
      <c r="I21" s="21" t="s">
        <v>123</v>
      </c>
      <c r="J21" s="21" t="s">
        <v>123</v>
      </c>
      <c r="K21" s="21">
        <v>20</v>
      </c>
      <c r="L21" s="21" t="s">
        <v>123</v>
      </c>
      <c r="M21" s="21" t="s">
        <v>123</v>
      </c>
      <c r="N21" s="21">
        <v>50</v>
      </c>
      <c r="O21" s="39">
        <f>SUM(I21:N21)</f>
        <v>70</v>
      </c>
      <c r="P21" s="16">
        <v>600</v>
      </c>
      <c r="Q21" s="8" t="s">
        <v>127</v>
      </c>
    </row>
    <row r="22" spans="1:18" ht="25.9" customHeight="1" x14ac:dyDescent="0.2">
      <c r="A22" s="6">
        <v>5</v>
      </c>
      <c r="B22" s="55">
        <v>573</v>
      </c>
      <c r="C22" s="41" t="s">
        <v>113</v>
      </c>
      <c r="D22" s="43" t="s">
        <v>11</v>
      </c>
      <c r="E22" s="43" t="s">
        <v>39</v>
      </c>
      <c r="F22" s="23">
        <v>8</v>
      </c>
      <c r="G22" s="23">
        <v>8</v>
      </c>
      <c r="H22" s="50" t="s">
        <v>40</v>
      </c>
      <c r="I22" s="21">
        <v>0</v>
      </c>
      <c r="J22" s="21" t="s">
        <v>123</v>
      </c>
      <c r="K22" s="21" t="s">
        <v>123</v>
      </c>
      <c r="L22" s="21">
        <v>0</v>
      </c>
      <c r="M22" s="21">
        <v>0</v>
      </c>
      <c r="N22" s="21" t="s">
        <v>123</v>
      </c>
      <c r="O22" s="39">
        <f>SUM(I22:N22)</f>
        <v>0</v>
      </c>
      <c r="P22" s="16">
        <v>600</v>
      </c>
      <c r="Q22" s="8" t="s">
        <v>127</v>
      </c>
    </row>
    <row r="23" spans="1:18" ht="28.15" customHeight="1" x14ac:dyDescent="0.2">
      <c r="A23" s="6">
        <v>6</v>
      </c>
      <c r="B23" s="54">
        <v>572</v>
      </c>
      <c r="C23" s="43" t="s">
        <v>112</v>
      </c>
      <c r="D23" s="43" t="s">
        <v>11</v>
      </c>
      <c r="E23" s="43" t="s">
        <v>39</v>
      </c>
      <c r="F23" s="23">
        <v>8</v>
      </c>
      <c r="G23" s="23">
        <v>8</v>
      </c>
      <c r="H23" s="50" t="s">
        <v>40</v>
      </c>
      <c r="I23" s="21" t="s">
        <v>123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39">
        <f>SUM(I23:N23)</f>
        <v>0</v>
      </c>
      <c r="P23" s="16">
        <v>600</v>
      </c>
      <c r="Q23" s="8" t="s">
        <v>127</v>
      </c>
    </row>
    <row r="24" spans="1:18" ht="26.25" customHeight="1" x14ac:dyDescent="0.2">
      <c r="A24" s="6">
        <v>7</v>
      </c>
      <c r="B24" s="54">
        <v>578</v>
      </c>
      <c r="C24" s="6" t="s">
        <v>91</v>
      </c>
      <c r="D24" s="38" t="s">
        <v>11</v>
      </c>
      <c r="E24" s="6" t="s">
        <v>35</v>
      </c>
      <c r="F24" s="10" t="s">
        <v>92</v>
      </c>
      <c r="G24" s="10">
        <v>8</v>
      </c>
      <c r="H24" s="44" t="s">
        <v>93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39">
        <f>SUM(I24:N24)</f>
        <v>0</v>
      </c>
      <c r="P24" s="16">
        <v>600</v>
      </c>
      <c r="Q24" s="8" t="s">
        <v>127</v>
      </c>
    </row>
    <row r="25" spans="1:18" ht="29.25" customHeight="1" x14ac:dyDescent="0.2">
      <c r="A25" s="6">
        <v>8</v>
      </c>
      <c r="B25" s="54">
        <v>562</v>
      </c>
      <c r="C25" s="6" t="s">
        <v>63</v>
      </c>
      <c r="D25" s="6" t="s">
        <v>11</v>
      </c>
      <c r="E25" s="6" t="s">
        <v>29</v>
      </c>
      <c r="F25" s="10">
        <v>8</v>
      </c>
      <c r="G25" s="10">
        <v>8</v>
      </c>
      <c r="H25" s="6" t="s">
        <v>30</v>
      </c>
      <c r="I25" s="21" t="s">
        <v>123</v>
      </c>
      <c r="J25" s="21" t="s">
        <v>123</v>
      </c>
      <c r="K25" s="21" t="s">
        <v>123</v>
      </c>
      <c r="L25" s="21">
        <v>0</v>
      </c>
      <c r="M25" s="21">
        <v>0</v>
      </c>
      <c r="N25" s="21" t="s">
        <v>123</v>
      </c>
      <c r="O25" s="39">
        <f>SUM(I25:N25)</f>
        <v>0</v>
      </c>
      <c r="P25" s="16">
        <v>600</v>
      </c>
      <c r="Q25" s="8" t="s">
        <v>127</v>
      </c>
    </row>
    <row r="26" spans="1:18" ht="24.75" customHeight="1" x14ac:dyDescent="0.2">
      <c r="A26" s="6">
        <v>9</v>
      </c>
      <c r="B26" s="54">
        <v>577</v>
      </c>
      <c r="C26" s="38" t="s">
        <v>68</v>
      </c>
      <c r="D26" s="6" t="s">
        <v>11</v>
      </c>
      <c r="E26" s="6" t="s">
        <v>69</v>
      </c>
      <c r="F26" s="10">
        <v>8</v>
      </c>
      <c r="G26" s="10">
        <v>8</v>
      </c>
      <c r="H26" s="6" t="s">
        <v>43</v>
      </c>
      <c r="I26" s="21" t="s">
        <v>123</v>
      </c>
      <c r="J26" s="21" t="s">
        <v>123</v>
      </c>
      <c r="K26" s="21" t="s">
        <v>123</v>
      </c>
      <c r="L26" s="21" t="s">
        <v>123</v>
      </c>
      <c r="M26" s="21" t="s">
        <v>123</v>
      </c>
      <c r="N26" s="21" t="s">
        <v>123</v>
      </c>
      <c r="O26" s="39">
        <v>0</v>
      </c>
      <c r="P26" s="16">
        <v>600</v>
      </c>
      <c r="Q26" s="8" t="s">
        <v>127</v>
      </c>
    </row>
    <row r="27" spans="1:18" ht="24.75" customHeight="1" x14ac:dyDescent="0.2">
      <c r="A27" s="6">
        <v>10</v>
      </c>
      <c r="B27" s="54">
        <v>571</v>
      </c>
      <c r="C27" s="43" t="s">
        <v>114</v>
      </c>
      <c r="D27" s="43" t="s">
        <v>11</v>
      </c>
      <c r="E27" s="43" t="s">
        <v>39</v>
      </c>
      <c r="F27" s="23">
        <v>8</v>
      </c>
      <c r="G27" s="23">
        <v>8</v>
      </c>
      <c r="H27" s="50" t="s">
        <v>40</v>
      </c>
      <c r="I27" s="21" t="s">
        <v>123</v>
      </c>
      <c r="J27" s="21" t="s">
        <v>123</v>
      </c>
      <c r="K27" s="21" t="s">
        <v>123</v>
      </c>
      <c r="L27" s="21" t="s">
        <v>123</v>
      </c>
      <c r="M27" s="21" t="s">
        <v>123</v>
      </c>
      <c r="N27" s="21" t="s">
        <v>123</v>
      </c>
      <c r="O27" s="39">
        <v>0</v>
      </c>
      <c r="P27" s="16">
        <v>600</v>
      </c>
      <c r="Q27" s="8" t="s">
        <v>127</v>
      </c>
    </row>
    <row r="28" spans="1:18" s="4" customFormat="1" ht="12.75" customHeight="1" x14ac:dyDescent="0.2">
      <c r="A28" s="68" t="s">
        <v>46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</row>
    <row r="29" spans="1:18" s="4" customFormat="1" ht="12.75" customHeight="1" x14ac:dyDescent="0.2">
      <c r="A29" s="65" t="s">
        <v>48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27"/>
      <c r="M29" s="27"/>
      <c r="N29" s="27"/>
      <c r="O29" s="28"/>
      <c r="P29" s="28"/>
      <c r="Q29" s="28"/>
    </row>
    <row r="30" spans="1:18" s="4" customFormat="1" ht="12.75" customHeight="1" x14ac:dyDescent="0.25">
      <c r="A30" s="29" t="s">
        <v>20</v>
      </c>
      <c r="B30" s="29"/>
      <c r="C30" s="29"/>
      <c r="D30" s="29"/>
      <c r="E30" s="29"/>
      <c r="F30" s="29"/>
      <c r="G30" s="29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8" s="4" customFormat="1" ht="12.75" customHeight="1" x14ac:dyDescent="0.25">
      <c r="A31" s="29" t="s">
        <v>21</v>
      </c>
      <c r="B31" s="29"/>
      <c r="C31" s="29"/>
      <c r="D31" s="29"/>
      <c r="E31" s="29"/>
      <c r="F31" s="29"/>
      <c r="G31" s="29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8" s="12" customFormat="1" ht="15.75" x14ac:dyDescent="0.25">
      <c r="A32" s="29" t="s">
        <v>22</v>
      </c>
      <c r="B32" s="29"/>
      <c r="C32" s="29"/>
      <c r="D32" s="29"/>
      <c r="E32" s="29"/>
      <c r="F32" s="29"/>
      <c r="G32" s="29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7" ht="15.75" x14ac:dyDescent="0.25">
      <c r="A33" s="29" t="s">
        <v>17</v>
      </c>
      <c r="B33" s="29"/>
      <c r="C33" s="29"/>
      <c r="D33" s="29"/>
      <c r="E33" s="29"/>
      <c r="F33" s="29"/>
      <c r="G33" s="29"/>
      <c r="H33" s="17"/>
      <c r="I33" s="17"/>
      <c r="J33" s="17"/>
      <c r="K33" s="17"/>
      <c r="L33" s="17"/>
      <c r="M33" s="17"/>
      <c r="N33" s="17"/>
      <c r="O33" s="17"/>
      <c r="P33" s="17"/>
      <c r="Q33" s="17"/>
    </row>
    <row r="34" spans="1:17" ht="15.75" x14ac:dyDescent="0.25">
      <c r="A34" s="29" t="s">
        <v>23</v>
      </c>
      <c r="B34" s="29"/>
      <c r="C34" s="29"/>
      <c r="D34" s="29"/>
      <c r="E34" s="29"/>
      <c r="F34" s="29"/>
      <c r="G34" s="29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7" ht="15.75" x14ac:dyDescent="0.25">
      <c r="A35" s="29" t="s">
        <v>24</v>
      </c>
      <c r="B35" s="29"/>
      <c r="C35" s="29"/>
      <c r="D35" s="29"/>
      <c r="E35" s="29"/>
      <c r="F35" s="29"/>
      <c r="G35" s="29"/>
      <c r="H35" s="17"/>
      <c r="I35" s="17"/>
      <c r="J35" s="17"/>
      <c r="K35" s="17"/>
      <c r="L35" s="17"/>
      <c r="M35" s="17"/>
      <c r="N35" s="17"/>
      <c r="O35" s="17"/>
      <c r="P35" s="17"/>
      <c r="Q35" s="17"/>
    </row>
    <row r="36" spans="1:17" ht="15.75" x14ac:dyDescent="0.25">
      <c r="A36" s="29" t="s">
        <v>25</v>
      </c>
      <c r="B36" s="29"/>
      <c r="C36" s="29"/>
      <c r="D36" s="29"/>
      <c r="E36" s="29"/>
      <c r="F36" s="29"/>
      <c r="G36" s="29"/>
      <c r="H36" s="17"/>
      <c r="I36" s="17"/>
      <c r="J36" s="17"/>
      <c r="K36" s="17"/>
      <c r="L36" s="17"/>
      <c r="M36" s="17"/>
      <c r="N36" s="17"/>
      <c r="O36" s="17"/>
      <c r="P36" s="17"/>
      <c r="Q36" s="17"/>
    </row>
    <row r="37" spans="1:17" x14ac:dyDescent="0.2">
      <c r="A37" s="67" t="s">
        <v>47</v>
      </c>
      <c r="B37" s="67"/>
      <c r="C37" s="67"/>
      <c r="D37" s="67"/>
      <c r="E37" s="67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</row>
  </sheetData>
  <sortState ref="B18:Q27">
    <sortCondition descending="1" ref="O18:O27"/>
  </sortState>
  <mergeCells count="10">
    <mergeCell ref="A37:E37"/>
    <mergeCell ref="A8:K8"/>
    <mergeCell ref="A28:Q28"/>
    <mergeCell ref="A29:K29"/>
    <mergeCell ref="A2:Q2"/>
    <mergeCell ref="A4:Q4"/>
    <mergeCell ref="A5:Q5"/>
    <mergeCell ref="A6:Q6"/>
    <mergeCell ref="A7:Q7"/>
    <mergeCell ref="A16:F16"/>
  </mergeCells>
  <pageMargins left="0.25" right="0.2" top="0.64" bottom="0.2" header="0.5" footer="0.5"/>
  <pageSetup paperSize="9" scale="8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topLeftCell="A16" zoomScaleNormal="100" workbookViewId="0">
      <selection activeCell="Q18" sqref="Q18"/>
    </sheetView>
  </sheetViews>
  <sheetFormatPr defaultColWidth="35.7109375" defaultRowHeight="12.75" x14ac:dyDescent="0.2"/>
  <cols>
    <col min="1" max="1" width="3.85546875" style="2" customWidth="1"/>
    <col min="2" max="2" width="6.28515625" style="2" customWidth="1"/>
    <col min="3" max="3" width="16.7109375" style="2" customWidth="1"/>
    <col min="4" max="4" width="11.140625" style="2" customWidth="1"/>
    <col min="5" max="5" width="22.85546875" style="2" customWidth="1"/>
    <col min="6" max="6" width="9.140625" style="2" customWidth="1"/>
    <col min="7" max="7" width="8.7109375" style="2" customWidth="1"/>
    <col min="8" max="8" width="17.7109375" style="2" customWidth="1"/>
    <col min="9" max="9" width="8.140625" style="2" customWidth="1"/>
    <col min="10" max="11" width="7.7109375" style="2" customWidth="1"/>
    <col min="12" max="14" width="7.42578125" style="2" customWidth="1"/>
    <col min="15" max="15" width="9.7109375" style="2" customWidth="1"/>
    <col min="16" max="16" width="12.28515625" style="2" customWidth="1"/>
    <col min="17" max="17" width="14.5703125" style="2" customWidth="1"/>
    <col min="18" max="18" width="7.140625" style="2" customWidth="1"/>
    <col min="19" max="16384" width="35.7109375" style="2"/>
  </cols>
  <sheetData>
    <row r="1" spans="1:18" ht="12.75" customHeight="1" x14ac:dyDescent="0.2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11"/>
      <c r="M1" s="11"/>
      <c r="N1" s="11"/>
      <c r="O1" s="9"/>
      <c r="P1" s="9"/>
      <c r="Q1" s="9"/>
      <c r="R1" s="1"/>
    </row>
    <row r="2" spans="1:18" s="1" customFormat="1" x14ac:dyDescent="0.2">
      <c r="A2" s="59" t="s">
        <v>55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25"/>
      <c r="Q2" s="25"/>
    </row>
    <row r="3" spans="1:18" s="1" customFormat="1" x14ac:dyDescent="0.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53"/>
      <c r="N3" s="26"/>
      <c r="O3" s="26"/>
      <c r="P3" s="25"/>
      <c r="Q3" s="25"/>
    </row>
    <row r="4" spans="1:18" s="1" customFormat="1" ht="13.5" x14ac:dyDescent="0.2">
      <c r="A4" s="60" t="s">
        <v>56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25"/>
      <c r="Q4" s="25"/>
    </row>
    <row r="5" spans="1:18" s="1" customFormat="1" x14ac:dyDescent="0.2">
      <c r="A5" s="60" t="s">
        <v>52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</row>
    <row r="6" spans="1:18" s="1" customFormat="1" x14ac:dyDescent="0.2">
      <c r="A6" s="61" t="s">
        <v>45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</row>
    <row r="7" spans="1:18" s="4" customFormat="1" ht="12.75" customHeight="1" x14ac:dyDescent="0.2">
      <c r="A7" s="62" t="s">
        <v>46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</row>
    <row r="8" spans="1:18" s="4" customFormat="1" ht="12.75" customHeight="1" x14ac:dyDescent="0.2">
      <c r="A8" s="65" t="s">
        <v>48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27"/>
      <c r="M8" s="52"/>
      <c r="N8" s="27"/>
      <c r="O8" s="28"/>
      <c r="P8" s="28"/>
      <c r="Q8" s="28"/>
    </row>
    <row r="9" spans="1:18" s="4" customFormat="1" ht="12.75" customHeight="1" x14ac:dyDescent="0.25">
      <c r="A9" s="29" t="s">
        <v>20</v>
      </c>
      <c r="B9" s="29"/>
      <c r="C9" s="29"/>
      <c r="D9" s="29"/>
      <c r="E9" s="29"/>
      <c r="F9" s="29"/>
      <c r="G9" s="29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8" s="4" customFormat="1" ht="12.75" customHeight="1" x14ac:dyDescent="0.25">
      <c r="A10" s="29" t="s">
        <v>21</v>
      </c>
      <c r="B10" s="29"/>
      <c r="C10" s="29"/>
      <c r="D10" s="29"/>
      <c r="E10" s="29"/>
      <c r="F10" s="29"/>
      <c r="G10" s="29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1:18" s="3" customFormat="1" ht="15.75" customHeight="1" x14ac:dyDescent="0.25">
      <c r="A11" s="29" t="s">
        <v>22</v>
      </c>
      <c r="B11" s="29"/>
      <c r="C11" s="29"/>
      <c r="D11" s="29"/>
      <c r="E11" s="29"/>
      <c r="F11" s="29"/>
      <c r="G11" s="29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2"/>
    </row>
    <row r="12" spans="1:18" ht="15.75" x14ac:dyDescent="0.25">
      <c r="A12" s="29" t="s">
        <v>17</v>
      </c>
      <c r="B12" s="29"/>
      <c r="C12" s="29"/>
      <c r="D12" s="29"/>
      <c r="E12" s="29"/>
      <c r="F12" s="29"/>
      <c r="G12" s="29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8" ht="15.75" x14ac:dyDescent="0.25">
      <c r="A13" s="29" t="s">
        <v>23</v>
      </c>
      <c r="B13" s="29"/>
      <c r="C13" s="29"/>
      <c r="D13" s="29"/>
      <c r="E13" s="29"/>
      <c r="F13" s="29"/>
      <c r="G13" s="29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8" s="5" customFormat="1" ht="15.75" x14ac:dyDescent="0.25">
      <c r="A14" s="29" t="s">
        <v>24</v>
      </c>
      <c r="B14" s="29"/>
      <c r="C14" s="29"/>
      <c r="D14" s="29"/>
      <c r="E14" s="29"/>
      <c r="F14" s="29"/>
      <c r="G14" s="29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2"/>
    </row>
    <row r="15" spans="1:18" s="5" customFormat="1" ht="15.75" x14ac:dyDescent="0.25">
      <c r="A15" s="29" t="s">
        <v>25</v>
      </c>
      <c r="B15" s="29"/>
      <c r="C15" s="29"/>
      <c r="D15" s="29"/>
      <c r="E15" s="29"/>
      <c r="F15" s="29"/>
      <c r="G15" s="29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2"/>
    </row>
    <row r="16" spans="1:18" s="5" customFormat="1" ht="15.75" x14ac:dyDescent="0.25">
      <c r="A16" s="66" t="s">
        <v>47</v>
      </c>
      <c r="B16" s="66"/>
      <c r="C16" s="66"/>
      <c r="D16" s="66"/>
      <c r="E16" s="66"/>
      <c r="F16" s="66"/>
      <c r="G16" s="18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2"/>
    </row>
    <row r="17" spans="1:18" s="5" customFormat="1" ht="52.5" customHeight="1" x14ac:dyDescent="0.2">
      <c r="A17" s="7" t="s">
        <v>1</v>
      </c>
      <c r="B17" s="36" t="s">
        <v>0</v>
      </c>
      <c r="C17" s="37" t="s">
        <v>10</v>
      </c>
      <c r="D17" s="37" t="s">
        <v>2</v>
      </c>
      <c r="E17" s="37" t="s">
        <v>7</v>
      </c>
      <c r="F17" s="37" t="s">
        <v>8</v>
      </c>
      <c r="G17" s="37" t="s">
        <v>9</v>
      </c>
      <c r="H17" s="37" t="s">
        <v>3</v>
      </c>
      <c r="I17" s="37" t="s">
        <v>12</v>
      </c>
      <c r="J17" s="37" t="s">
        <v>13</v>
      </c>
      <c r="K17" s="37" t="s">
        <v>14</v>
      </c>
      <c r="L17" s="37" t="s">
        <v>15</v>
      </c>
      <c r="M17" s="37" t="s">
        <v>16</v>
      </c>
      <c r="N17" s="37" t="s">
        <v>42</v>
      </c>
      <c r="O17" s="37" t="s">
        <v>4</v>
      </c>
      <c r="P17" s="37" t="s">
        <v>5</v>
      </c>
      <c r="Q17" s="36" t="s">
        <v>6</v>
      </c>
      <c r="R17" s="2"/>
    </row>
    <row r="18" spans="1:18" ht="27" customHeight="1" x14ac:dyDescent="0.2">
      <c r="A18" s="6">
        <v>1</v>
      </c>
      <c r="B18" s="54">
        <v>624</v>
      </c>
      <c r="C18" s="43" t="s">
        <v>115</v>
      </c>
      <c r="D18" s="43" t="s">
        <v>11</v>
      </c>
      <c r="E18" s="43" t="s">
        <v>39</v>
      </c>
      <c r="F18" s="22">
        <v>9</v>
      </c>
      <c r="G18" s="8">
        <v>9</v>
      </c>
      <c r="H18" s="43" t="s">
        <v>41</v>
      </c>
      <c r="I18" s="46">
        <v>20</v>
      </c>
      <c r="J18" s="46">
        <v>100</v>
      </c>
      <c r="K18" s="46">
        <v>100</v>
      </c>
      <c r="L18" s="46">
        <v>10</v>
      </c>
      <c r="M18" s="46">
        <v>10</v>
      </c>
      <c r="N18" s="46">
        <v>20</v>
      </c>
      <c r="O18" s="47">
        <f>SUM(I18:N18)</f>
        <v>260</v>
      </c>
      <c r="P18" s="16">
        <v>600</v>
      </c>
      <c r="Q18" s="7" t="s">
        <v>126</v>
      </c>
    </row>
    <row r="19" spans="1:18" ht="29.25" customHeight="1" x14ac:dyDescent="0.2">
      <c r="A19" s="6">
        <v>2</v>
      </c>
      <c r="B19" s="54">
        <v>588</v>
      </c>
      <c r="C19" s="43" t="s">
        <v>100</v>
      </c>
      <c r="D19" s="50" t="s">
        <v>11</v>
      </c>
      <c r="E19" s="50" t="s">
        <v>35</v>
      </c>
      <c r="F19" s="23" t="s">
        <v>101</v>
      </c>
      <c r="G19" s="23">
        <v>9</v>
      </c>
      <c r="H19" s="50" t="s">
        <v>88</v>
      </c>
      <c r="I19" s="46">
        <v>30</v>
      </c>
      <c r="J19" s="46">
        <v>70</v>
      </c>
      <c r="K19" s="46">
        <v>100</v>
      </c>
      <c r="L19" s="46">
        <v>0</v>
      </c>
      <c r="M19" s="46">
        <v>10</v>
      </c>
      <c r="N19" s="46" t="s">
        <v>123</v>
      </c>
      <c r="O19" s="47">
        <f>SUM(I19:N19)</f>
        <v>210</v>
      </c>
      <c r="P19" s="16">
        <v>600</v>
      </c>
      <c r="Q19" s="7" t="s">
        <v>126</v>
      </c>
    </row>
    <row r="20" spans="1:18" ht="30" customHeight="1" x14ac:dyDescent="0.2">
      <c r="A20" s="6">
        <v>3</v>
      </c>
      <c r="B20" s="54">
        <v>602</v>
      </c>
      <c r="C20" s="43" t="s">
        <v>75</v>
      </c>
      <c r="D20" s="43" t="s">
        <v>11</v>
      </c>
      <c r="E20" s="43" t="s">
        <v>76</v>
      </c>
      <c r="F20" s="22">
        <v>9</v>
      </c>
      <c r="G20" s="22">
        <v>9</v>
      </c>
      <c r="H20" s="43" t="s">
        <v>77</v>
      </c>
      <c r="I20" s="46">
        <v>30</v>
      </c>
      <c r="J20" s="46">
        <v>0</v>
      </c>
      <c r="K20" s="46">
        <v>100</v>
      </c>
      <c r="L20" s="46">
        <v>70</v>
      </c>
      <c r="M20" s="46">
        <v>0</v>
      </c>
      <c r="N20" s="46">
        <v>0</v>
      </c>
      <c r="O20" s="47">
        <f>SUM(I20:N20)</f>
        <v>200</v>
      </c>
      <c r="P20" s="16">
        <v>600</v>
      </c>
      <c r="Q20" s="8" t="s">
        <v>127</v>
      </c>
    </row>
    <row r="21" spans="1:18" ht="27.75" customHeight="1" x14ac:dyDescent="0.2">
      <c r="A21" s="6">
        <v>4</v>
      </c>
      <c r="B21" s="54">
        <v>595</v>
      </c>
      <c r="C21" s="43" t="s">
        <v>37</v>
      </c>
      <c r="D21" s="50" t="s">
        <v>11</v>
      </c>
      <c r="E21" s="50" t="s">
        <v>35</v>
      </c>
      <c r="F21" s="23" t="s">
        <v>103</v>
      </c>
      <c r="G21" s="23">
        <v>9</v>
      </c>
      <c r="H21" s="50" t="s">
        <v>88</v>
      </c>
      <c r="I21" s="46">
        <v>70</v>
      </c>
      <c r="J21" s="46">
        <v>60</v>
      </c>
      <c r="K21" s="46">
        <v>0</v>
      </c>
      <c r="L21" s="46">
        <v>70</v>
      </c>
      <c r="M21" s="46" t="s">
        <v>123</v>
      </c>
      <c r="N21" s="46" t="s">
        <v>123</v>
      </c>
      <c r="O21" s="47">
        <f>SUM(I21:N21)</f>
        <v>200</v>
      </c>
      <c r="P21" s="16">
        <v>600</v>
      </c>
      <c r="Q21" s="8" t="s">
        <v>127</v>
      </c>
    </row>
    <row r="22" spans="1:18" ht="26.45" customHeight="1" x14ac:dyDescent="0.2">
      <c r="A22" s="6">
        <v>5</v>
      </c>
      <c r="B22" s="55">
        <v>582</v>
      </c>
      <c r="C22" s="6" t="s">
        <v>102</v>
      </c>
      <c r="D22" s="43" t="s">
        <v>11</v>
      </c>
      <c r="E22" s="6" t="s">
        <v>35</v>
      </c>
      <c r="F22" s="8" t="s">
        <v>101</v>
      </c>
      <c r="G22" s="8">
        <v>9</v>
      </c>
      <c r="H22" s="6" t="s">
        <v>88</v>
      </c>
      <c r="I22" s="46" t="s">
        <v>123</v>
      </c>
      <c r="J22" s="46">
        <v>70</v>
      </c>
      <c r="K22" s="46">
        <v>100</v>
      </c>
      <c r="L22" s="46" t="s">
        <v>123</v>
      </c>
      <c r="M22" s="46" t="s">
        <v>123</v>
      </c>
      <c r="N22" s="46" t="s">
        <v>123</v>
      </c>
      <c r="O22" s="47">
        <f>SUM(I22:N22)</f>
        <v>170</v>
      </c>
      <c r="P22" s="16">
        <v>600</v>
      </c>
      <c r="Q22" s="8" t="s">
        <v>127</v>
      </c>
    </row>
    <row r="23" spans="1:18" ht="25.9" customHeight="1" x14ac:dyDescent="0.2">
      <c r="A23" s="6">
        <v>6</v>
      </c>
      <c r="B23" s="54">
        <v>597</v>
      </c>
      <c r="C23" s="6" t="s">
        <v>38</v>
      </c>
      <c r="D23" s="6" t="s">
        <v>11</v>
      </c>
      <c r="E23" s="6" t="s">
        <v>35</v>
      </c>
      <c r="F23" s="8" t="s">
        <v>99</v>
      </c>
      <c r="G23" s="8">
        <v>9</v>
      </c>
      <c r="H23" s="6" t="s">
        <v>88</v>
      </c>
      <c r="I23" s="46">
        <v>80</v>
      </c>
      <c r="J23" s="46">
        <v>40</v>
      </c>
      <c r="K23" s="46" t="s">
        <v>123</v>
      </c>
      <c r="L23" s="46" t="s">
        <v>123</v>
      </c>
      <c r="M23" s="46" t="s">
        <v>123</v>
      </c>
      <c r="N23" s="46" t="s">
        <v>123</v>
      </c>
      <c r="O23" s="47">
        <f>SUM(I23:N23)</f>
        <v>120</v>
      </c>
      <c r="P23" s="16">
        <v>600</v>
      </c>
      <c r="Q23" s="8" t="s">
        <v>127</v>
      </c>
    </row>
    <row r="24" spans="1:18" ht="27" customHeight="1" x14ac:dyDescent="0.2">
      <c r="A24" s="6">
        <v>7</v>
      </c>
      <c r="B24" s="54">
        <v>587</v>
      </c>
      <c r="C24" s="6" t="s">
        <v>98</v>
      </c>
      <c r="D24" s="6" t="s">
        <v>11</v>
      </c>
      <c r="E24" s="6" t="s">
        <v>35</v>
      </c>
      <c r="F24" s="8" t="s">
        <v>99</v>
      </c>
      <c r="G24" s="8">
        <v>9</v>
      </c>
      <c r="H24" s="6" t="s">
        <v>88</v>
      </c>
      <c r="I24" s="46" t="s">
        <v>123</v>
      </c>
      <c r="J24" s="46">
        <v>60</v>
      </c>
      <c r="K24" s="46">
        <v>0</v>
      </c>
      <c r="L24" s="46">
        <v>0</v>
      </c>
      <c r="M24" s="46" t="s">
        <v>123</v>
      </c>
      <c r="N24" s="46" t="s">
        <v>123</v>
      </c>
      <c r="O24" s="47">
        <f>SUM(I24:N24)</f>
        <v>60</v>
      </c>
      <c r="P24" s="16">
        <v>600</v>
      </c>
      <c r="Q24" s="8" t="s">
        <v>127</v>
      </c>
    </row>
    <row r="25" spans="1:18" ht="29.45" customHeight="1" x14ac:dyDescent="0.2">
      <c r="A25" s="6">
        <v>8</v>
      </c>
      <c r="B25" s="57">
        <v>623</v>
      </c>
      <c r="C25" s="43" t="s">
        <v>28</v>
      </c>
      <c r="D25" s="43" t="s">
        <v>11</v>
      </c>
      <c r="E25" s="43" t="s">
        <v>27</v>
      </c>
      <c r="F25" s="22">
        <v>9</v>
      </c>
      <c r="G25" s="22">
        <v>9</v>
      </c>
      <c r="H25" s="43" t="s">
        <v>59</v>
      </c>
      <c r="I25" s="46">
        <v>50</v>
      </c>
      <c r="J25" s="46">
        <v>0</v>
      </c>
      <c r="K25" s="46" t="s">
        <v>123</v>
      </c>
      <c r="L25" s="46" t="s">
        <v>123</v>
      </c>
      <c r="M25" s="46" t="s">
        <v>123</v>
      </c>
      <c r="N25" s="46">
        <v>0</v>
      </c>
      <c r="O25" s="47">
        <f>SUM(I25:N25)</f>
        <v>50</v>
      </c>
      <c r="P25" s="16">
        <v>600</v>
      </c>
      <c r="Q25" s="8" t="s">
        <v>127</v>
      </c>
    </row>
    <row r="26" spans="1:18" ht="26.45" customHeight="1" x14ac:dyDescent="0.2">
      <c r="A26" s="6">
        <v>9</v>
      </c>
      <c r="B26" s="54">
        <v>583</v>
      </c>
      <c r="C26" s="43" t="s">
        <v>119</v>
      </c>
      <c r="D26" s="43" t="s">
        <v>11</v>
      </c>
      <c r="E26" s="43" t="s">
        <v>35</v>
      </c>
      <c r="F26" s="22" t="s">
        <v>104</v>
      </c>
      <c r="G26" s="22">
        <v>9</v>
      </c>
      <c r="H26" s="43" t="s">
        <v>88</v>
      </c>
      <c r="I26" s="46">
        <v>0</v>
      </c>
      <c r="J26" s="46" t="s">
        <v>123</v>
      </c>
      <c r="K26" s="46" t="s">
        <v>123</v>
      </c>
      <c r="L26" s="46" t="s">
        <v>123</v>
      </c>
      <c r="M26" s="46" t="s">
        <v>123</v>
      </c>
      <c r="N26" s="46" t="s">
        <v>123</v>
      </c>
      <c r="O26" s="47">
        <f>SUM(I26:N26)</f>
        <v>0</v>
      </c>
      <c r="P26" s="16">
        <v>600</v>
      </c>
      <c r="Q26" s="8" t="s">
        <v>127</v>
      </c>
    </row>
    <row r="27" spans="1:18" ht="29.45" customHeight="1" x14ac:dyDescent="0.2">
      <c r="A27" s="6">
        <v>10</v>
      </c>
      <c r="B27" s="54">
        <v>617</v>
      </c>
      <c r="C27" s="43" t="s">
        <v>67</v>
      </c>
      <c r="D27" s="49" t="s">
        <v>11</v>
      </c>
      <c r="E27" s="49" t="s">
        <v>65</v>
      </c>
      <c r="F27" s="23">
        <v>9</v>
      </c>
      <c r="G27" s="23">
        <v>9</v>
      </c>
      <c r="H27" s="49" t="s">
        <v>66</v>
      </c>
      <c r="I27" s="46" t="s">
        <v>123</v>
      </c>
      <c r="J27" s="46" t="s">
        <v>123</v>
      </c>
      <c r="K27" s="46" t="s">
        <v>123</v>
      </c>
      <c r="L27" s="46" t="s">
        <v>123</v>
      </c>
      <c r="M27" s="46" t="s">
        <v>123</v>
      </c>
      <c r="N27" s="46" t="s">
        <v>123</v>
      </c>
      <c r="O27" s="47"/>
      <c r="P27" s="16">
        <v>600</v>
      </c>
      <c r="Q27" s="8" t="s">
        <v>127</v>
      </c>
    </row>
    <row r="28" spans="1:18" ht="28.15" customHeight="1" x14ac:dyDescent="0.2">
      <c r="A28" s="6">
        <v>11</v>
      </c>
      <c r="B28" s="54">
        <v>619</v>
      </c>
      <c r="C28" s="6" t="s">
        <v>70</v>
      </c>
      <c r="D28" s="6" t="s">
        <v>11</v>
      </c>
      <c r="E28" s="6" t="s">
        <v>71</v>
      </c>
      <c r="F28" s="8">
        <v>9</v>
      </c>
      <c r="G28" s="8">
        <v>9</v>
      </c>
      <c r="H28" s="6" t="s">
        <v>43</v>
      </c>
      <c r="I28" s="46" t="s">
        <v>123</v>
      </c>
      <c r="J28" s="46" t="s">
        <v>123</v>
      </c>
      <c r="K28" s="46" t="s">
        <v>123</v>
      </c>
      <c r="L28" s="46" t="s">
        <v>123</v>
      </c>
      <c r="M28" s="46" t="s">
        <v>123</v>
      </c>
      <c r="N28" s="46" t="s">
        <v>123</v>
      </c>
      <c r="O28" s="47"/>
      <c r="P28" s="16">
        <v>600</v>
      </c>
      <c r="Q28" s="8" t="s">
        <v>127</v>
      </c>
    </row>
    <row r="29" spans="1:18" s="4" customFormat="1" ht="12.75" customHeight="1" x14ac:dyDescent="0.2">
      <c r="A29" s="62" t="s">
        <v>46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</row>
    <row r="30" spans="1:18" s="4" customFormat="1" ht="12.75" customHeight="1" x14ac:dyDescent="0.2">
      <c r="A30" s="65" t="s">
        <v>48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27"/>
      <c r="M30" s="52"/>
      <c r="N30" s="27"/>
      <c r="O30" s="28"/>
      <c r="P30" s="28"/>
      <c r="Q30" s="28"/>
    </row>
    <row r="31" spans="1:18" s="4" customFormat="1" ht="12.75" customHeight="1" x14ac:dyDescent="0.25">
      <c r="A31" s="29" t="s">
        <v>20</v>
      </c>
      <c r="B31" s="29"/>
      <c r="C31" s="29"/>
      <c r="D31" s="29"/>
      <c r="E31" s="29"/>
      <c r="F31" s="29"/>
      <c r="G31" s="29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8" s="4" customFormat="1" ht="12.75" customHeight="1" x14ac:dyDescent="0.25">
      <c r="A32" s="29" t="s">
        <v>21</v>
      </c>
      <c r="B32" s="29"/>
      <c r="C32" s="29"/>
      <c r="D32" s="29"/>
      <c r="E32" s="29"/>
      <c r="F32" s="29"/>
      <c r="G32" s="29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7" s="12" customFormat="1" ht="15.75" x14ac:dyDescent="0.25">
      <c r="A33" s="29" t="s">
        <v>22</v>
      </c>
      <c r="B33" s="29"/>
      <c r="C33" s="29"/>
      <c r="D33" s="29"/>
      <c r="E33" s="29"/>
      <c r="F33" s="29"/>
      <c r="G33" s="29"/>
      <c r="H33" s="17"/>
      <c r="I33" s="17"/>
      <c r="J33" s="17"/>
      <c r="K33" s="17"/>
      <c r="L33" s="17"/>
      <c r="M33" s="17"/>
      <c r="N33" s="17"/>
      <c r="O33" s="17"/>
      <c r="P33" s="17"/>
      <c r="Q33" s="17"/>
    </row>
    <row r="34" spans="1:17" ht="15.75" x14ac:dyDescent="0.25">
      <c r="A34" s="29" t="s">
        <v>17</v>
      </c>
      <c r="B34" s="29"/>
      <c r="C34" s="29"/>
      <c r="D34" s="29"/>
      <c r="E34" s="29"/>
      <c r="F34" s="29"/>
      <c r="G34" s="29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7" ht="15.75" x14ac:dyDescent="0.25">
      <c r="A35" s="29" t="s">
        <v>23</v>
      </c>
      <c r="B35" s="29"/>
      <c r="C35" s="29"/>
      <c r="D35" s="29"/>
      <c r="E35" s="29"/>
      <c r="F35" s="29"/>
      <c r="G35" s="29"/>
      <c r="H35" s="17"/>
      <c r="I35" s="17"/>
      <c r="J35" s="17"/>
      <c r="K35" s="17"/>
      <c r="L35" s="17"/>
      <c r="M35" s="17"/>
      <c r="N35" s="17"/>
      <c r="O35" s="17"/>
      <c r="P35" s="17"/>
      <c r="Q35" s="17"/>
    </row>
    <row r="36" spans="1:17" ht="15.75" x14ac:dyDescent="0.25">
      <c r="A36" s="29" t="s">
        <v>24</v>
      </c>
      <c r="B36" s="29"/>
      <c r="C36" s="29"/>
      <c r="D36" s="29"/>
      <c r="E36" s="29"/>
      <c r="F36" s="29"/>
      <c r="G36" s="29"/>
      <c r="H36" s="17"/>
      <c r="I36" s="17"/>
      <c r="J36" s="17"/>
      <c r="K36" s="17"/>
      <c r="L36" s="17"/>
      <c r="M36" s="17"/>
      <c r="N36" s="17"/>
      <c r="O36" s="17"/>
      <c r="P36" s="17"/>
      <c r="Q36" s="17"/>
    </row>
    <row r="37" spans="1:17" ht="15.75" x14ac:dyDescent="0.25">
      <c r="A37" s="29" t="s">
        <v>25</v>
      </c>
      <c r="B37" s="29"/>
      <c r="C37" s="29"/>
      <c r="D37" s="29"/>
      <c r="E37" s="29"/>
      <c r="F37" s="29"/>
      <c r="G37" s="29"/>
      <c r="H37" s="17"/>
      <c r="I37" s="17"/>
      <c r="J37" s="17"/>
      <c r="K37" s="17"/>
      <c r="L37" s="17"/>
      <c r="M37" s="17"/>
      <c r="N37" s="17"/>
      <c r="O37" s="17"/>
      <c r="P37" s="17"/>
      <c r="Q37" s="17"/>
    </row>
    <row r="38" spans="1:17" x14ac:dyDescent="0.2">
      <c r="A38" s="67" t="s">
        <v>47</v>
      </c>
      <c r="B38" s="67"/>
      <c r="C38" s="67"/>
      <c r="D38" s="67"/>
      <c r="E38" s="67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</row>
  </sheetData>
  <sortState ref="B18:Q28">
    <sortCondition descending="1" ref="O18:O28"/>
  </sortState>
  <mergeCells count="10">
    <mergeCell ref="A38:E38"/>
    <mergeCell ref="A30:K30"/>
    <mergeCell ref="A29:Q29"/>
    <mergeCell ref="A8:K8"/>
    <mergeCell ref="A2:O2"/>
    <mergeCell ref="A4:O4"/>
    <mergeCell ref="A7:Q7"/>
    <mergeCell ref="A5:Q5"/>
    <mergeCell ref="A6:Q6"/>
    <mergeCell ref="A16:F16"/>
  </mergeCells>
  <pageMargins left="0.24" right="0.2" top="0.56000000000000005" bottom="0.2" header="0.5" footer="0.5"/>
  <pageSetup paperSize="9" scale="7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"/>
  <sheetViews>
    <sheetView topLeftCell="A4" zoomScaleNormal="100" workbookViewId="0">
      <selection activeCell="A5" sqref="A5:O5"/>
    </sheetView>
  </sheetViews>
  <sheetFormatPr defaultRowHeight="12.75" x14ac:dyDescent="0.2"/>
  <cols>
    <col min="1" max="1" width="3.85546875" customWidth="1"/>
    <col min="2" max="2" width="7.42578125" customWidth="1"/>
    <col min="3" max="3" width="16" customWidth="1"/>
    <col min="4" max="4" width="11.7109375" customWidth="1"/>
    <col min="5" max="5" width="19.28515625" customWidth="1"/>
    <col min="8" max="8" width="17" customWidth="1"/>
    <col min="9" max="9" width="9" customWidth="1"/>
    <col min="16" max="16" width="10" customWidth="1"/>
    <col min="17" max="17" width="15.5703125" customWidth="1"/>
  </cols>
  <sheetData>
    <row r="1" spans="1:18" s="2" customFormat="1" x14ac:dyDescent="0.2"/>
    <row r="2" spans="1:18" s="2" customFormat="1" x14ac:dyDescent="0.2"/>
    <row r="3" spans="1:18" s="1" customFormat="1" x14ac:dyDescent="0.2">
      <c r="A3" s="59" t="s">
        <v>51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25"/>
      <c r="Q3" s="25"/>
    </row>
    <row r="4" spans="1:18" s="1" customFormat="1" x14ac:dyDescent="0.2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53"/>
      <c r="N4" s="26"/>
      <c r="O4" s="26"/>
      <c r="P4" s="25"/>
      <c r="Q4" s="25"/>
    </row>
    <row r="5" spans="1:18" s="1" customFormat="1" ht="13.5" x14ac:dyDescent="0.2">
      <c r="A5" s="60" t="s">
        <v>129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25"/>
      <c r="Q5" s="25"/>
    </row>
    <row r="6" spans="1:18" s="1" customFormat="1" x14ac:dyDescent="0.2">
      <c r="A6" s="60" t="s">
        <v>53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</row>
    <row r="7" spans="1:18" s="1" customFormat="1" x14ac:dyDescent="0.2">
      <c r="A7" s="61" t="s">
        <v>45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</row>
    <row r="8" spans="1:18" s="4" customFormat="1" ht="12.75" customHeight="1" x14ac:dyDescent="0.2">
      <c r="A8" s="62" t="s">
        <v>46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</row>
    <row r="9" spans="1:18" s="4" customFormat="1" ht="12.75" customHeight="1" x14ac:dyDescent="0.2">
      <c r="A9" s="65" t="s">
        <v>48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27"/>
      <c r="M9" s="52"/>
      <c r="N9" s="27"/>
      <c r="O9" s="28"/>
      <c r="P9" s="28"/>
      <c r="Q9" s="28"/>
    </row>
    <row r="10" spans="1:18" s="4" customFormat="1" ht="12.75" customHeight="1" x14ac:dyDescent="0.25">
      <c r="A10" s="29" t="s">
        <v>20</v>
      </c>
      <c r="B10" s="29"/>
      <c r="C10" s="29"/>
      <c r="D10" s="29"/>
      <c r="E10" s="29"/>
      <c r="F10" s="29"/>
      <c r="G10" s="29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1:18" s="4" customFormat="1" ht="12.75" customHeight="1" x14ac:dyDescent="0.25">
      <c r="A11" s="29" t="s">
        <v>21</v>
      </c>
      <c r="B11" s="29"/>
      <c r="C11" s="29"/>
      <c r="D11" s="29"/>
      <c r="E11" s="29"/>
      <c r="F11" s="29"/>
      <c r="G11" s="29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8" s="2" customFormat="1" ht="15.75" x14ac:dyDescent="0.25">
      <c r="A12" s="29" t="s">
        <v>22</v>
      </c>
      <c r="B12" s="29"/>
      <c r="C12" s="29"/>
      <c r="D12" s="29"/>
      <c r="E12" s="29"/>
      <c r="F12" s="29"/>
      <c r="G12" s="29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8" s="2" customFormat="1" ht="14.25" customHeight="1" x14ac:dyDescent="0.25">
      <c r="A13" s="29" t="s">
        <v>17</v>
      </c>
      <c r="B13" s="29"/>
      <c r="C13" s="29"/>
      <c r="D13" s="29"/>
      <c r="E13" s="29"/>
      <c r="F13" s="29"/>
      <c r="G13" s="29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8" s="2" customFormat="1" ht="14.25" customHeight="1" x14ac:dyDescent="0.25">
      <c r="A14" s="29" t="s">
        <v>23</v>
      </c>
      <c r="B14" s="29"/>
      <c r="C14" s="29"/>
      <c r="D14" s="29"/>
      <c r="E14" s="29"/>
      <c r="F14" s="29"/>
      <c r="G14" s="29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8" s="5" customFormat="1" ht="16.5" customHeight="1" x14ac:dyDescent="0.25">
      <c r="A15" s="29" t="s">
        <v>24</v>
      </c>
      <c r="B15" s="29"/>
      <c r="C15" s="29"/>
      <c r="D15" s="29"/>
      <c r="E15" s="29"/>
      <c r="F15" s="29"/>
      <c r="G15" s="29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2"/>
    </row>
    <row r="16" spans="1:18" s="5" customFormat="1" ht="14.25" customHeight="1" x14ac:dyDescent="0.25">
      <c r="A16" s="29" t="s">
        <v>25</v>
      </c>
      <c r="B16" s="29"/>
      <c r="C16" s="29"/>
      <c r="D16" s="29"/>
      <c r="E16" s="29"/>
      <c r="F16" s="29"/>
      <c r="G16" s="29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2"/>
    </row>
    <row r="17" spans="1:18" s="5" customFormat="1" ht="14.25" customHeight="1" x14ac:dyDescent="0.25">
      <c r="A17" s="66" t="s">
        <v>47</v>
      </c>
      <c r="B17" s="66"/>
      <c r="C17" s="66"/>
      <c r="D17" s="66"/>
      <c r="E17" s="66"/>
      <c r="F17" s="66"/>
      <c r="G17" s="29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2"/>
    </row>
    <row r="18" spans="1:18" s="5" customFormat="1" ht="52.5" customHeight="1" x14ac:dyDescent="0.2">
      <c r="A18" s="7" t="s">
        <v>1</v>
      </c>
      <c r="B18" s="36" t="s">
        <v>0</v>
      </c>
      <c r="C18" s="37" t="s">
        <v>10</v>
      </c>
      <c r="D18" s="37" t="s">
        <v>2</v>
      </c>
      <c r="E18" s="37" t="s">
        <v>7</v>
      </c>
      <c r="F18" s="37" t="s">
        <v>8</v>
      </c>
      <c r="G18" s="15" t="s">
        <v>9</v>
      </c>
      <c r="H18" s="37" t="s">
        <v>3</v>
      </c>
      <c r="I18" s="37" t="s">
        <v>12</v>
      </c>
      <c r="J18" s="37" t="s">
        <v>13</v>
      </c>
      <c r="K18" s="37" t="s">
        <v>14</v>
      </c>
      <c r="L18" s="37" t="s">
        <v>15</v>
      </c>
      <c r="M18" s="37" t="s">
        <v>16</v>
      </c>
      <c r="N18" s="37" t="s">
        <v>42</v>
      </c>
      <c r="O18" s="37" t="s">
        <v>4</v>
      </c>
      <c r="P18" s="37" t="s">
        <v>5</v>
      </c>
      <c r="Q18" s="36" t="s">
        <v>6</v>
      </c>
      <c r="R18" s="2"/>
    </row>
    <row r="19" spans="1:18" s="5" customFormat="1" ht="26.45" customHeight="1" x14ac:dyDescent="0.2">
      <c r="A19" s="6">
        <v>1</v>
      </c>
      <c r="B19" s="54">
        <v>589</v>
      </c>
      <c r="C19" s="43" t="s">
        <v>107</v>
      </c>
      <c r="D19" s="43" t="s">
        <v>11</v>
      </c>
      <c r="E19" s="43" t="s">
        <v>35</v>
      </c>
      <c r="F19" s="22" t="s">
        <v>106</v>
      </c>
      <c r="G19" s="48">
        <v>10</v>
      </c>
      <c r="H19" s="43" t="s">
        <v>84</v>
      </c>
      <c r="I19" s="21">
        <v>70</v>
      </c>
      <c r="J19" s="8">
        <v>70</v>
      </c>
      <c r="K19" s="8">
        <v>100</v>
      </c>
      <c r="L19" s="8">
        <v>80</v>
      </c>
      <c r="M19" s="8">
        <v>10</v>
      </c>
      <c r="N19" s="8" t="s">
        <v>123</v>
      </c>
      <c r="O19" s="39">
        <f>SUM(I19:N19)</f>
        <v>330</v>
      </c>
      <c r="P19" s="16">
        <v>600</v>
      </c>
      <c r="Q19" s="7" t="s">
        <v>125</v>
      </c>
      <c r="R19" s="2"/>
    </row>
    <row r="20" spans="1:18" s="5" customFormat="1" ht="27" customHeight="1" x14ac:dyDescent="0.2">
      <c r="A20" s="6">
        <v>2</v>
      </c>
      <c r="B20" s="55">
        <v>606</v>
      </c>
      <c r="C20" s="6" t="s">
        <v>36</v>
      </c>
      <c r="D20" s="43" t="s">
        <v>11</v>
      </c>
      <c r="E20" s="6" t="s">
        <v>35</v>
      </c>
      <c r="F20" s="8" t="s">
        <v>106</v>
      </c>
      <c r="G20" s="8">
        <v>10</v>
      </c>
      <c r="H20" s="6" t="s">
        <v>84</v>
      </c>
      <c r="I20" s="21">
        <v>50</v>
      </c>
      <c r="J20" s="21">
        <v>50</v>
      </c>
      <c r="K20" s="21">
        <v>100</v>
      </c>
      <c r="L20" s="21">
        <v>70</v>
      </c>
      <c r="M20" s="21" t="s">
        <v>123</v>
      </c>
      <c r="N20" s="21" t="s">
        <v>123</v>
      </c>
      <c r="O20" s="39">
        <f>SUM(I20:N20)</f>
        <v>270</v>
      </c>
      <c r="P20" s="16">
        <v>600</v>
      </c>
      <c r="Q20" s="7" t="s">
        <v>126</v>
      </c>
      <c r="R20" s="2"/>
    </row>
    <row r="21" spans="1:18" s="2" customFormat="1" ht="27" customHeight="1" x14ac:dyDescent="0.2">
      <c r="A21" s="6">
        <v>3</v>
      </c>
      <c r="B21" s="54">
        <v>592</v>
      </c>
      <c r="C21" s="6" t="s">
        <v>105</v>
      </c>
      <c r="D21" s="6" t="s">
        <v>11</v>
      </c>
      <c r="E21" s="6" t="s">
        <v>35</v>
      </c>
      <c r="F21" s="8" t="s">
        <v>106</v>
      </c>
      <c r="G21" s="8">
        <v>10</v>
      </c>
      <c r="H21" s="6" t="s">
        <v>84</v>
      </c>
      <c r="I21" s="21">
        <v>20</v>
      </c>
      <c r="J21" s="21">
        <v>0</v>
      </c>
      <c r="K21" s="21">
        <v>100</v>
      </c>
      <c r="L21" s="21" t="s">
        <v>123</v>
      </c>
      <c r="M21" s="21" t="s">
        <v>123</v>
      </c>
      <c r="N21" s="21" t="s">
        <v>123</v>
      </c>
      <c r="O21" s="39">
        <f>SUM(I21:N21)</f>
        <v>120</v>
      </c>
      <c r="P21" s="16">
        <v>600</v>
      </c>
      <c r="Q21" s="8" t="s">
        <v>127</v>
      </c>
    </row>
    <row r="22" spans="1:18" s="2" customFormat="1" ht="27.75" customHeight="1" x14ac:dyDescent="0.2">
      <c r="A22" s="6">
        <v>4</v>
      </c>
      <c r="B22" s="54">
        <v>616</v>
      </c>
      <c r="C22" s="6" t="s">
        <v>124</v>
      </c>
      <c r="D22" s="6" t="s">
        <v>11</v>
      </c>
      <c r="E22" s="6" t="s">
        <v>39</v>
      </c>
      <c r="F22" s="10">
        <v>10</v>
      </c>
      <c r="G22" s="10">
        <v>10</v>
      </c>
      <c r="H22" s="44" t="s">
        <v>40</v>
      </c>
      <c r="I22" s="21">
        <v>20</v>
      </c>
      <c r="J22" s="21">
        <v>0</v>
      </c>
      <c r="K22" s="21">
        <v>0</v>
      </c>
      <c r="L22" s="21">
        <v>10</v>
      </c>
      <c r="M22" s="21">
        <v>0</v>
      </c>
      <c r="N22" s="21">
        <v>0</v>
      </c>
      <c r="O22" s="39">
        <f>SUM(I22:N22)</f>
        <v>30</v>
      </c>
      <c r="P22" s="16">
        <v>600</v>
      </c>
      <c r="Q22" s="8" t="s">
        <v>127</v>
      </c>
    </row>
    <row r="23" spans="1:18" s="2" customFormat="1" ht="27.75" customHeight="1" x14ac:dyDescent="0.2">
      <c r="A23" s="6">
        <v>5</v>
      </c>
      <c r="B23" s="54">
        <v>601</v>
      </c>
      <c r="C23" s="38" t="s">
        <v>60</v>
      </c>
      <c r="D23" s="43" t="s">
        <v>11</v>
      </c>
      <c r="E23" s="6" t="s">
        <v>27</v>
      </c>
      <c r="F23" s="8">
        <v>10</v>
      </c>
      <c r="G23" s="8">
        <v>10</v>
      </c>
      <c r="H23" s="6" t="s">
        <v>61</v>
      </c>
      <c r="I23" s="21">
        <v>0</v>
      </c>
      <c r="J23" s="21" t="s">
        <v>123</v>
      </c>
      <c r="K23" s="21" t="s">
        <v>123</v>
      </c>
      <c r="L23" s="21" t="s">
        <v>123</v>
      </c>
      <c r="M23" s="21" t="s">
        <v>123</v>
      </c>
      <c r="N23" s="21" t="s">
        <v>123</v>
      </c>
      <c r="O23" s="39">
        <f>SUM(I23:N23)</f>
        <v>0</v>
      </c>
      <c r="P23" s="16">
        <v>600</v>
      </c>
      <c r="Q23" s="8" t="s">
        <v>127</v>
      </c>
    </row>
    <row r="24" spans="1:18" s="2" customFormat="1" ht="27" customHeight="1" x14ac:dyDescent="0.2">
      <c r="A24" s="6">
        <v>6</v>
      </c>
      <c r="B24" s="54">
        <v>598</v>
      </c>
      <c r="C24" s="38" t="s">
        <v>116</v>
      </c>
      <c r="D24" s="6" t="s">
        <v>11</v>
      </c>
      <c r="E24" s="6" t="s">
        <v>39</v>
      </c>
      <c r="F24" s="10">
        <v>10</v>
      </c>
      <c r="G24" s="10">
        <v>10</v>
      </c>
      <c r="H24" s="44" t="s">
        <v>40</v>
      </c>
      <c r="I24" s="21" t="s">
        <v>123</v>
      </c>
      <c r="J24" s="21" t="s">
        <v>123</v>
      </c>
      <c r="K24" s="21" t="s">
        <v>123</v>
      </c>
      <c r="L24" s="21" t="s">
        <v>123</v>
      </c>
      <c r="M24" s="21" t="s">
        <v>123</v>
      </c>
      <c r="N24" s="21" t="s">
        <v>123</v>
      </c>
      <c r="O24" s="39"/>
      <c r="P24" s="16">
        <v>600</v>
      </c>
      <c r="Q24" s="8" t="s">
        <v>127</v>
      </c>
    </row>
    <row r="25" spans="1:18" s="4" customFormat="1" ht="12.75" customHeight="1" x14ac:dyDescent="0.2">
      <c r="A25" s="62" t="s">
        <v>54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</row>
    <row r="26" spans="1:18" s="4" customFormat="1" ht="12.75" customHeight="1" x14ac:dyDescent="0.2">
      <c r="A26" s="65" t="s">
        <v>48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27"/>
      <c r="M26" s="52"/>
      <c r="N26" s="27"/>
      <c r="O26" s="28"/>
      <c r="P26" s="28"/>
      <c r="Q26" s="28"/>
    </row>
    <row r="27" spans="1:18" s="4" customFormat="1" ht="12.75" customHeight="1" x14ac:dyDescent="0.25">
      <c r="A27" s="29" t="s">
        <v>20</v>
      </c>
      <c r="B27" s="29"/>
      <c r="C27" s="29"/>
      <c r="D27" s="29"/>
      <c r="E27" s="29"/>
      <c r="F27" s="29"/>
      <c r="G27" s="29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8" s="4" customFormat="1" ht="12.75" customHeight="1" x14ac:dyDescent="0.25">
      <c r="A28" s="29" t="s">
        <v>21</v>
      </c>
      <c r="B28" s="29"/>
      <c r="C28" s="29"/>
      <c r="D28" s="29"/>
      <c r="E28" s="29"/>
      <c r="F28" s="29"/>
      <c r="G28" s="29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8" s="13" customFormat="1" ht="15.75" x14ac:dyDescent="0.25">
      <c r="A29" s="29" t="s">
        <v>22</v>
      </c>
      <c r="B29" s="29"/>
      <c r="C29" s="29"/>
      <c r="D29" s="29"/>
      <c r="E29" s="29"/>
      <c r="F29" s="29"/>
      <c r="G29" s="29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8" ht="15.75" x14ac:dyDescent="0.25">
      <c r="A30" s="29" t="s">
        <v>17</v>
      </c>
      <c r="B30" s="29"/>
      <c r="C30" s="29"/>
      <c r="D30" s="29"/>
      <c r="E30" s="29"/>
      <c r="F30" s="29"/>
      <c r="G30" s="29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8" ht="15.75" x14ac:dyDescent="0.25">
      <c r="A31" s="29" t="s">
        <v>23</v>
      </c>
      <c r="B31" s="29"/>
      <c r="C31" s="29"/>
      <c r="D31" s="29"/>
      <c r="E31" s="29"/>
      <c r="F31" s="29"/>
      <c r="G31" s="29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18" ht="15.75" x14ac:dyDescent="0.25">
      <c r="A32" s="29" t="s">
        <v>24</v>
      </c>
      <c r="B32" s="29"/>
      <c r="C32" s="29"/>
      <c r="D32" s="29"/>
      <c r="E32" s="29"/>
      <c r="F32" s="29"/>
      <c r="G32" s="29"/>
      <c r="H32" s="17"/>
      <c r="I32" s="17"/>
      <c r="J32" s="17"/>
      <c r="K32" s="17"/>
      <c r="L32" s="17"/>
      <c r="M32" s="17"/>
      <c r="N32" s="17"/>
      <c r="O32" s="17"/>
      <c r="P32" s="17"/>
      <c r="Q32" s="17"/>
    </row>
    <row r="33" spans="1:17" ht="15.75" x14ac:dyDescent="0.25">
      <c r="A33" s="29" t="s">
        <v>25</v>
      </c>
      <c r="B33" s="29"/>
      <c r="C33" s="29"/>
      <c r="D33" s="29"/>
      <c r="E33" s="29"/>
      <c r="F33" s="29"/>
      <c r="G33" s="29"/>
      <c r="H33" s="17"/>
      <c r="I33" s="17"/>
      <c r="J33" s="17"/>
      <c r="K33" s="17"/>
      <c r="L33" s="17"/>
      <c r="M33" s="17"/>
      <c r="N33" s="17"/>
      <c r="O33" s="17"/>
      <c r="P33" s="17"/>
      <c r="Q33" s="17"/>
    </row>
    <row r="34" spans="1:17" x14ac:dyDescent="0.2">
      <c r="A34" s="67" t="s">
        <v>47</v>
      </c>
      <c r="B34" s="67"/>
      <c r="C34" s="67"/>
      <c r="D34" s="67"/>
      <c r="E34" s="67"/>
      <c r="F34" s="67"/>
    </row>
  </sheetData>
  <sortState ref="B19:Q24">
    <sortCondition descending="1" ref="O19:O24"/>
  </sortState>
  <mergeCells count="10">
    <mergeCell ref="A34:F34"/>
    <mergeCell ref="A3:O3"/>
    <mergeCell ref="A5:O5"/>
    <mergeCell ref="A26:K26"/>
    <mergeCell ref="A8:Q8"/>
    <mergeCell ref="A25:Q25"/>
    <mergeCell ref="A6:Q6"/>
    <mergeCell ref="A7:Q7"/>
    <mergeCell ref="A9:K9"/>
    <mergeCell ref="A17:F17"/>
  </mergeCells>
  <pageMargins left="0.2" right="0.2" top="0.38" bottom="0.2" header="0.3" footer="0.3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H41"/>
  <sheetViews>
    <sheetView tabSelected="1" zoomScaleNormal="100" workbookViewId="0">
      <selection activeCell="C44" sqref="C44:C48"/>
    </sheetView>
  </sheetViews>
  <sheetFormatPr defaultRowHeight="12.75" x14ac:dyDescent="0.2"/>
  <cols>
    <col min="1" max="1" width="4" customWidth="1"/>
    <col min="2" max="2" width="6.28515625" customWidth="1"/>
    <col min="3" max="3" width="16.42578125" customWidth="1"/>
    <col min="4" max="4" width="11" customWidth="1"/>
    <col min="5" max="5" width="23.42578125" customWidth="1"/>
    <col min="6" max="6" width="8.28515625" customWidth="1"/>
    <col min="7" max="7" width="8.85546875" customWidth="1"/>
    <col min="8" max="8" width="17.28515625" customWidth="1"/>
    <col min="15" max="16" width="9.7109375" customWidth="1"/>
    <col min="17" max="17" width="14.42578125" customWidth="1"/>
  </cols>
  <sheetData>
    <row r="1" spans="1:86" s="2" customFormat="1" x14ac:dyDescent="0.2"/>
    <row r="2" spans="1:86" s="2" customFormat="1" x14ac:dyDescent="0.2"/>
    <row r="3" spans="1:86" s="1" customFormat="1" x14ac:dyDescent="0.2">
      <c r="A3" s="59" t="s">
        <v>44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25"/>
      <c r="Q3" s="25"/>
    </row>
    <row r="4" spans="1:86" s="1" customFormat="1" x14ac:dyDescent="0.2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53"/>
      <c r="O4" s="26"/>
      <c r="P4" s="25"/>
      <c r="Q4" s="25"/>
    </row>
    <row r="5" spans="1:86" s="1" customFormat="1" ht="13.5" x14ac:dyDescent="0.2">
      <c r="A5" s="60" t="s">
        <v>122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30"/>
      <c r="Q5" s="30"/>
    </row>
    <row r="6" spans="1:86" s="1" customFormat="1" x14ac:dyDescent="0.2">
      <c r="A6" s="60" t="s">
        <v>53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</row>
    <row r="7" spans="1:86" s="1" customFormat="1" x14ac:dyDescent="0.2">
      <c r="A7" s="67" t="s">
        <v>45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</row>
    <row r="8" spans="1:86" s="4" customFormat="1" ht="12.75" customHeight="1" x14ac:dyDescent="0.2">
      <c r="A8" s="62" t="s">
        <v>46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</row>
    <row r="9" spans="1:86" s="4" customFormat="1" ht="12.75" customHeight="1" x14ac:dyDescent="0.2">
      <c r="A9" s="65" t="s">
        <v>48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27"/>
      <c r="M9" s="27"/>
      <c r="N9" s="52"/>
      <c r="O9" s="31"/>
      <c r="P9" s="31"/>
      <c r="Q9" s="31"/>
    </row>
    <row r="10" spans="1:86" s="4" customFormat="1" ht="12.75" customHeight="1" x14ac:dyDescent="0.2">
      <c r="A10" s="67" t="s">
        <v>20</v>
      </c>
      <c r="B10" s="67"/>
      <c r="C10" s="67"/>
      <c r="D10" s="67"/>
      <c r="E10" s="67"/>
      <c r="F10" s="33"/>
      <c r="G10" s="33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86" s="4" customFormat="1" ht="12.75" customHeight="1" x14ac:dyDescent="0.2">
      <c r="A11" s="67" t="s">
        <v>21</v>
      </c>
      <c r="B11" s="67"/>
      <c r="C11" s="67"/>
      <c r="D11" s="67"/>
      <c r="E11" s="67"/>
      <c r="F11" s="33"/>
      <c r="G11" s="33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</row>
    <row r="12" spans="1:86" s="14" customFormat="1" ht="15.75" customHeight="1" x14ac:dyDescent="0.2">
      <c r="A12" s="67" t="s">
        <v>22</v>
      </c>
      <c r="B12" s="67"/>
      <c r="C12" s="67"/>
      <c r="D12" s="67"/>
      <c r="E12" s="67"/>
      <c r="F12" s="33"/>
      <c r="G12" s="33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</row>
    <row r="13" spans="1:86" s="2" customFormat="1" ht="15.75" customHeight="1" x14ac:dyDescent="0.2">
      <c r="A13" s="67" t="s">
        <v>17</v>
      </c>
      <c r="B13" s="67"/>
      <c r="C13" s="67"/>
      <c r="D13" s="67"/>
      <c r="E13" s="67"/>
      <c r="F13" s="33"/>
      <c r="G13" s="33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86" s="2" customFormat="1" ht="15" customHeight="1" x14ac:dyDescent="0.2">
      <c r="A14" s="67" t="s">
        <v>23</v>
      </c>
      <c r="B14" s="67"/>
      <c r="C14" s="67"/>
      <c r="D14" s="67"/>
      <c r="E14" s="67"/>
      <c r="F14" s="33"/>
      <c r="G14" s="33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86" s="5" customFormat="1" ht="14.25" customHeight="1" x14ac:dyDescent="0.2">
      <c r="A15" s="67" t="s">
        <v>24</v>
      </c>
      <c r="B15" s="67"/>
      <c r="C15" s="67"/>
      <c r="D15" s="67"/>
      <c r="E15" s="67"/>
      <c r="F15" s="33"/>
      <c r="G15" s="33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2"/>
    </row>
    <row r="16" spans="1:86" s="5" customFormat="1" ht="14.25" customHeight="1" x14ac:dyDescent="0.2">
      <c r="A16" s="67" t="s">
        <v>25</v>
      </c>
      <c r="B16" s="67"/>
      <c r="C16" s="67"/>
      <c r="D16" s="67"/>
      <c r="E16" s="67"/>
      <c r="F16" s="33"/>
      <c r="G16" s="33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2"/>
    </row>
    <row r="17" spans="1:18" s="5" customFormat="1" ht="14.25" customHeight="1" x14ac:dyDescent="0.2">
      <c r="A17" s="66" t="s">
        <v>47</v>
      </c>
      <c r="B17" s="66"/>
      <c r="C17" s="66"/>
      <c r="D17" s="66"/>
      <c r="E17" s="66"/>
      <c r="F17" s="66"/>
      <c r="G17" s="35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2"/>
    </row>
    <row r="18" spans="1:18" s="5" customFormat="1" ht="72" customHeight="1" x14ac:dyDescent="0.2">
      <c r="A18" s="7" t="s">
        <v>1</v>
      </c>
      <c r="B18" s="36" t="s">
        <v>0</v>
      </c>
      <c r="C18" s="37" t="s">
        <v>10</v>
      </c>
      <c r="D18" s="37" t="s">
        <v>50</v>
      </c>
      <c r="E18" s="37" t="s">
        <v>7</v>
      </c>
      <c r="F18" s="37" t="s">
        <v>8</v>
      </c>
      <c r="G18" s="37" t="s">
        <v>9</v>
      </c>
      <c r="H18" s="37" t="s">
        <v>3</v>
      </c>
      <c r="I18" s="37" t="s">
        <v>12</v>
      </c>
      <c r="J18" s="37" t="s">
        <v>13</v>
      </c>
      <c r="K18" s="37" t="s">
        <v>14</v>
      </c>
      <c r="L18" s="37" t="s">
        <v>15</v>
      </c>
      <c r="M18" s="37" t="s">
        <v>16</v>
      </c>
      <c r="N18" s="37" t="s">
        <v>42</v>
      </c>
      <c r="O18" s="37" t="s">
        <v>4</v>
      </c>
      <c r="P18" s="37" t="s">
        <v>5</v>
      </c>
      <c r="Q18" s="36" t="s">
        <v>6</v>
      </c>
      <c r="R18" s="2"/>
    </row>
    <row r="19" spans="1:18" s="5" customFormat="1" ht="27.75" customHeight="1" x14ac:dyDescent="0.2">
      <c r="A19" s="6">
        <v>1</v>
      </c>
      <c r="B19" s="54">
        <v>610</v>
      </c>
      <c r="C19" s="51" t="s">
        <v>31</v>
      </c>
      <c r="D19" s="6" t="s">
        <v>11</v>
      </c>
      <c r="E19" s="6" t="s">
        <v>35</v>
      </c>
      <c r="F19" s="8" t="s">
        <v>109</v>
      </c>
      <c r="G19" s="8">
        <v>11</v>
      </c>
      <c r="H19" s="6" t="s">
        <v>88</v>
      </c>
      <c r="I19" s="21">
        <v>70</v>
      </c>
      <c r="J19" s="8">
        <v>70</v>
      </c>
      <c r="K19" s="8">
        <v>100</v>
      </c>
      <c r="L19" s="8">
        <v>70</v>
      </c>
      <c r="M19" s="8">
        <v>0</v>
      </c>
      <c r="N19" s="8">
        <v>100</v>
      </c>
      <c r="O19" s="39">
        <f>SUM(I19:N19)</f>
        <v>410</v>
      </c>
      <c r="P19" s="16">
        <v>600</v>
      </c>
      <c r="Q19" s="7" t="s">
        <v>125</v>
      </c>
      <c r="R19" s="2"/>
    </row>
    <row r="20" spans="1:18" s="5" customFormat="1" ht="27.75" customHeight="1" x14ac:dyDescent="0.2">
      <c r="A20" s="6">
        <v>2</v>
      </c>
      <c r="B20" s="54">
        <v>603</v>
      </c>
      <c r="C20" s="50" t="s">
        <v>118</v>
      </c>
      <c r="D20" s="50" t="s">
        <v>11</v>
      </c>
      <c r="E20" s="50" t="s">
        <v>39</v>
      </c>
      <c r="F20" s="23">
        <v>11</v>
      </c>
      <c r="G20" s="23">
        <v>11</v>
      </c>
      <c r="H20" s="50" t="s">
        <v>40</v>
      </c>
      <c r="I20" s="21">
        <v>100</v>
      </c>
      <c r="J20" s="8">
        <v>100</v>
      </c>
      <c r="K20" s="8">
        <v>100</v>
      </c>
      <c r="L20" s="8">
        <v>80</v>
      </c>
      <c r="M20" s="8">
        <v>20</v>
      </c>
      <c r="N20" s="8" t="s">
        <v>123</v>
      </c>
      <c r="O20" s="39">
        <f>SUM(I20:N20)</f>
        <v>400</v>
      </c>
      <c r="P20" s="16">
        <v>600</v>
      </c>
      <c r="Q20" s="7" t="s">
        <v>126</v>
      </c>
      <c r="R20" s="2"/>
    </row>
    <row r="21" spans="1:18" s="2" customFormat="1" ht="27.75" customHeight="1" x14ac:dyDescent="0.2">
      <c r="A21" s="6">
        <v>3</v>
      </c>
      <c r="B21" s="55">
        <v>591</v>
      </c>
      <c r="C21" s="51" t="s">
        <v>111</v>
      </c>
      <c r="D21" s="43" t="s">
        <v>11</v>
      </c>
      <c r="E21" s="6" t="s">
        <v>35</v>
      </c>
      <c r="F21" s="8" t="s">
        <v>109</v>
      </c>
      <c r="G21" s="8">
        <v>11</v>
      </c>
      <c r="H21" s="6" t="s">
        <v>88</v>
      </c>
      <c r="I21" s="21">
        <v>20</v>
      </c>
      <c r="J21" s="8">
        <v>70</v>
      </c>
      <c r="K21" s="8">
        <v>100</v>
      </c>
      <c r="L21" s="8">
        <v>60</v>
      </c>
      <c r="M21" s="8" t="s">
        <v>123</v>
      </c>
      <c r="N21" s="8" t="s">
        <v>123</v>
      </c>
      <c r="O21" s="39">
        <f>SUM(I21:N21)</f>
        <v>250</v>
      </c>
      <c r="P21" s="16">
        <v>600</v>
      </c>
      <c r="Q21" s="7" t="s">
        <v>126</v>
      </c>
    </row>
    <row r="22" spans="1:18" s="2" customFormat="1" ht="24.75" customHeight="1" x14ac:dyDescent="0.2">
      <c r="A22" s="6">
        <v>4</v>
      </c>
      <c r="B22" s="55">
        <v>605</v>
      </c>
      <c r="C22" s="6" t="s">
        <v>62</v>
      </c>
      <c r="D22" s="43" t="s">
        <v>11</v>
      </c>
      <c r="E22" s="6" t="s">
        <v>27</v>
      </c>
      <c r="F22" s="8">
        <v>11</v>
      </c>
      <c r="G22" s="40">
        <v>11</v>
      </c>
      <c r="H22" s="6" t="s">
        <v>61</v>
      </c>
      <c r="I22" s="21">
        <v>70</v>
      </c>
      <c r="J22" s="8">
        <v>0</v>
      </c>
      <c r="K22" s="8">
        <v>0</v>
      </c>
      <c r="L22" s="8">
        <v>70</v>
      </c>
      <c r="M22" s="8">
        <v>0</v>
      </c>
      <c r="N22" s="8" t="s">
        <v>123</v>
      </c>
      <c r="O22" s="39">
        <f>SUM(I22:N22)</f>
        <v>140</v>
      </c>
      <c r="P22" s="16">
        <v>600</v>
      </c>
      <c r="Q22" s="8" t="s">
        <v>127</v>
      </c>
    </row>
    <row r="23" spans="1:18" s="2" customFormat="1" ht="26.25" customHeight="1" x14ac:dyDescent="0.2">
      <c r="A23" s="6">
        <v>5</v>
      </c>
      <c r="B23" s="55">
        <v>600</v>
      </c>
      <c r="C23" s="44" t="s">
        <v>72</v>
      </c>
      <c r="D23" s="50" t="s">
        <v>11</v>
      </c>
      <c r="E23" s="44" t="s">
        <v>73</v>
      </c>
      <c r="F23" s="10">
        <v>11</v>
      </c>
      <c r="G23" s="10">
        <v>11</v>
      </c>
      <c r="H23" s="44" t="s">
        <v>74</v>
      </c>
      <c r="I23" s="21">
        <v>20</v>
      </c>
      <c r="J23" s="8" t="s">
        <v>123</v>
      </c>
      <c r="K23" s="8">
        <v>100</v>
      </c>
      <c r="L23" s="8">
        <v>20</v>
      </c>
      <c r="M23" s="8" t="s">
        <v>123</v>
      </c>
      <c r="N23" s="8">
        <v>0</v>
      </c>
      <c r="O23" s="39">
        <f>SUM(I23:N23)</f>
        <v>140</v>
      </c>
      <c r="P23" s="16">
        <v>600</v>
      </c>
      <c r="Q23" s="8" t="s">
        <v>127</v>
      </c>
    </row>
    <row r="24" spans="1:18" s="2" customFormat="1" ht="24.6" customHeight="1" x14ac:dyDescent="0.2">
      <c r="A24" s="6">
        <v>6</v>
      </c>
      <c r="B24" s="55">
        <v>618</v>
      </c>
      <c r="C24" s="50" t="s">
        <v>79</v>
      </c>
      <c r="D24" s="50" t="s">
        <v>11</v>
      </c>
      <c r="E24" s="50" t="s">
        <v>39</v>
      </c>
      <c r="F24" s="23">
        <v>11</v>
      </c>
      <c r="G24" s="23">
        <v>11</v>
      </c>
      <c r="H24" s="50" t="s">
        <v>40</v>
      </c>
      <c r="I24" s="21">
        <v>40</v>
      </c>
      <c r="J24" s="8">
        <v>70</v>
      </c>
      <c r="K24" s="8" t="s">
        <v>123</v>
      </c>
      <c r="L24" s="8">
        <v>10</v>
      </c>
      <c r="M24" s="8" t="s">
        <v>123</v>
      </c>
      <c r="N24" s="8" t="s">
        <v>123</v>
      </c>
      <c r="O24" s="39">
        <f>SUM(I24:N24)</f>
        <v>120</v>
      </c>
      <c r="P24" s="16">
        <v>600</v>
      </c>
      <c r="Q24" s="8" t="s">
        <v>127</v>
      </c>
    </row>
    <row r="25" spans="1:18" s="2" customFormat="1" ht="26.25" customHeight="1" x14ac:dyDescent="0.2">
      <c r="A25" s="6">
        <v>7</v>
      </c>
      <c r="B25" s="54">
        <v>590</v>
      </c>
      <c r="C25" s="6" t="s">
        <v>32</v>
      </c>
      <c r="D25" s="6" t="s">
        <v>11</v>
      </c>
      <c r="E25" s="6" t="s">
        <v>35</v>
      </c>
      <c r="F25" s="8" t="s">
        <v>109</v>
      </c>
      <c r="G25" s="8">
        <v>11</v>
      </c>
      <c r="H25" s="6" t="s">
        <v>88</v>
      </c>
      <c r="I25" s="21">
        <v>30</v>
      </c>
      <c r="J25" s="8">
        <v>0</v>
      </c>
      <c r="K25" s="8">
        <v>0</v>
      </c>
      <c r="L25" s="8">
        <v>70</v>
      </c>
      <c r="M25" s="8" t="s">
        <v>123</v>
      </c>
      <c r="N25" s="8" t="s">
        <v>123</v>
      </c>
      <c r="O25" s="39">
        <f>SUM(I25:N25)</f>
        <v>100</v>
      </c>
      <c r="P25" s="16">
        <v>600</v>
      </c>
      <c r="Q25" s="8" t="s">
        <v>127</v>
      </c>
    </row>
    <row r="26" spans="1:18" s="2" customFormat="1" ht="31.5" customHeight="1" x14ac:dyDescent="0.2">
      <c r="A26" s="6">
        <v>8</v>
      </c>
      <c r="B26" s="54">
        <v>599</v>
      </c>
      <c r="C26" s="50" t="s">
        <v>80</v>
      </c>
      <c r="D26" s="50" t="s">
        <v>11</v>
      </c>
      <c r="E26" s="50" t="s">
        <v>39</v>
      </c>
      <c r="F26" s="23">
        <v>11</v>
      </c>
      <c r="G26" s="23">
        <v>11</v>
      </c>
      <c r="H26" s="50" t="s">
        <v>40</v>
      </c>
      <c r="I26" s="21">
        <v>20</v>
      </c>
      <c r="J26" s="21">
        <v>70</v>
      </c>
      <c r="K26" s="21" t="s">
        <v>123</v>
      </c>
      <c r="L26" s="21">
        <v>0</v>
      </c>
      <c r="M26" s="21" t="s">
        <v>123</v>
      </c>
      <c r="N26" s="21" t="s">
        <v>123</v>
      </c>
      <c r="O26" s="39">
        <f>SUM(I26:N26)</f>
        <v>90</v>
      </c>
      <c r="P26" s="16">
        <v>600</v>
      </c>
      <c r="Q26" s="8" t="s">
        <v>127</v>
      </c>
    </row>
    <row r="27" spans="1:18" s="2" customFormat="1" ht="31.5" customHeight="1" x14ac:dyDescent="0.2">
      <c r="A27" s="6">
        <v>9</v>
      </c>
      <c r="B27" s="54">
        <v>604</v>
      </c>
      <c r="C27" s="44" t="s">
        <v>108</v>
      </c>
      <c r="D27" s="44" t="s">
        <v>11</v>
      </c>
      <c r="E27" s="44" t="s">
        <v>35</v>
      </c>
      <c r="F27" s="10" t="s">
        <v>109</v>
      </c>
      <c r="G27" s="10">
        <v>11</v>
      </c>
      <c r="H27" s="44" t="s">
        <v>88</v>
      </c>
      <c r="I27" s="21">
        <v>10</v>
      </c>
      <c r="J27" s="21">
        <v>60</v>
      </c>
      <c r="K27" s="21">
        <v>0</v>
      </c>
      <c r="L27" s="21" t="s">
        <v>123</v>
      </c>
      <c r="M27" s="21">
        <v>0</v>
      </c>
      <c r="N27" s="21" t="s">
        <v>123</v>
      </c>
      <c r="O27" s="39">
        <f>SUM(I27:N27)</f>
        <v>70</v>
      </c>
      <c r="P27" s="16">
        <v>600</v>
      </c>
      <c r="Q27" s="8" t="s">
        <v>127</v>
      </c>
    </row>
    <row r="28" spans="1:18" s="2" customFormat="1" ht="31.5" customHeight="1" x14ac:dyDescent="0.2">
      <c r="A28" s="6">
        <v>10</v>
      </c>
      <c r="B28" s="54">
        <v>593</v>
      </c>
      <c r="C28" s="43" t="s">
        <v>33</v>
      </c>
      <c r="D28" s="43" t="s">
        <v>11</v>
      </c>
      <c r="E28" s="43" t="s">
        <v>35</v>
      </c>
      <c r="F28" s="22" t="s">
        <v>109</v>
      </c>
      <c r="G28" s="22">
        <v>11</v>
      </c>
      <c r="H28" s="43" t="s">
        <v>88</v>
      </c>
      <c r="I28" s="21">
        <v>10</v>
      </c>
      <c r="J28" s="21">
        <v>60</v>
      </c>
      <c r="K28" s="21" t="s">
        <v>123</v>
      </c>
      <c r="L28" s="21" t="s">
        <v>123</v>
      </c>
      <c r="M28" s="21" t="s">
        <v>123</v>
      </c>
      <c r="N28" s="21" t="s">
        <v>123</v>
      </c>
      <c r="O28" s="39">
        <f>SUM(I28:N28)</f>
        <v>70</v>
      </c>
      <c r="P28" s="16">
        <v>600</v>
      </c>
      <c r="Q28" s="8" t="s">
        <v>127</v>
      </c>
    </row>
    <row r="29" spans="1:18" s="2" customFormat="1" ht="31.5" customHeight="1" x14ac:dyDescent="0.2">
      <c r="A29" s="6">
        <v>11</v>
      </c>
      <c r="B29" s="54">
        <v>585</v>
      </c>
      <c r="C29" s="6" t="s">
        <v>34</v>
      </c>
      <c r="D29" s="6" t="s">
        <v>11</v>
      </c>
      <c r="E29" s="6" t="s">
        <v>35</v>
      </c>
      <c r="F29" s="8" t="s">
        <v>109</v>
      </c>
      <c r="G29" s="8">
        <v>11</v>
      </c>
      <c r="H29" s="6" t="s">
        <v>88</v>
      </c>
      <c r="I29" s="21">
        <v>0</v>
      </c>
      <c r="J29" s="21">
        <v>60</v>
      </c>
      <c r="K29" s="21" t="s">
        <v>123</v>
      </c>
      <c r="L29" s="21">
        <v>10</v>
      </c>
      <c r="M29" s="21">
        <v>0</v>
      </c>
      <c r="N29" s="21" t="s">
        <v>123</v>
      </c>
      <c r="O29" s="39">
        <f>SUM(I29:N29)</f>
        <v>70</v>
      </c>
      <c r="P29" s="16">
        <v>600</v>
      </c>
      <c r="Q29" s="8" t="s">
        <v>127</v>
      </c>
    </row>
    <row r="30" spans="1:18" s="2" customFormat="1" ht="31.5" customHeight="1" x14ac:dyDescent="0.2">
      <c r="A30" s="6">
        <v>12</v>
      </c>
      <c r="B30" s="54">
        <v>584</v>
      </c>
      <c r="C30" s="58" t="s">
        <v>110</v>
      </c>
      <c r="D30" s="44" t="s">
        <v>11</v>
      </c>
      <c r="E30" s="44" t="s">
        <v>35</v>
      </c>
      <c r="F30" s="10" t="s">
        <v>109</v>
      </c>
      <c r="G30" s="10">
        <v>11</v>
      </c>
      <c r="H30" s="44" t="s">
        <v>88</v>
      </c>
      <c r="I30" s="21" t="s">
        <v>123</v>
      </c>
      <c r="J30" s="21">
        <v>50</v>
      </c>
      <c r="K30" s="21">
        <v>0</v>
      </c>
      <c r="L30" s="21" t="s">
        <v>123</v>
      </c>
      <c r="M30" s="21" t="s">
        <v>123</v>
      </c>
      <c r="N30" s="21" t="s">
        <v>123</v>
      </c>
      <c r="O30" s="39">
        <f>SUM(I30:N30)</f>
        <v>50</v>
      </c>
      <c r="P30" s="16">
        <v>600</v>
      </c>
      <c r="Q30" s="8" t="s">
        <v>127</v>
      </c>
    </row>
    <row r="31" spans="1:18" s="2" customFormat="1" ht="30" customHeight="1" x14ac:dyDescent="0.2">
      <c r="A31" s="6">
        <v>13</v>
      </c>
      <c r="B31" s="54">
        <v>581</v>
      </c>
      <c r="C31" s="44" t="s">
        <v>117</v>
      </c>
      <c r="D31" s="44" t="s">
        <v>11</v>
      </c>
      <c r="E31" s="44" t="s">
        <v>39</v>
      </c>
      <c r="F31" s="10">
        <v>11</v>
      </c>
      <c r="G31" s="10">
        <v>11</v>
      </c>
      <c r="H31" s="44" t="s">
        <v>40</v>
      </c>
      <c r="I31" s="21">
        <v>20</v>
      </c>
      <c r="J31" s="21">
        <v>0</v>
      </c>
      <c r="K31" s="21">
        <v>0</v>
      </c>
      <c r="L31" s="21">
        <v>10</v>
      </c>
      <c r="M31" s="21" t="s">
        <v>123</v>
      </c>
      <c r="N31" s="21">
        <v>0</v>
      </c>
      <c r="O31" s="39">
        <f>SUM(I31:N31)</f>
        <v>30</v>
      </c>
      <c r="P31" s="16">
        <v>600</v>
      </c>
      <c r="Q31" s="8" t="s">
        <v>127</v>
      </c>
    </row>
    <row r="32" spans="1:18" s="4" customFormat="1" ht="12.75" customHeight="1" x14ac:dyDescent="0.2">
      <c r="A32" s="62" t="s">
        <v>49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</row>
    <row r="33" spans="1:17" s="4" customFormat="1" ht="12.75" customHeight="1" x14ac:dyDescent="0.2">
      <c r="A33" s="65" t="s">
        <v>48</v>
      </c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27"/>
      <c r="M33" s="27"/>
      <c r="N33" s="52"/>
      <c r="O33" s="28"/>
      <c r="P33" s="28"/>
      <c r="Q33" s="28"/>
    </row>
    <row r="34" spans="1:17" s="4" customFormat="1" ht="12.75" customHeight="1" x14ac:dyDescent="0.25">
      <c r="A34" s="29" t="s">
        <v>20</v>
      </c>
      <c r="B34" s="29"/>
      <c r="C34" s="29"/>
      <c r="D34" s="29"/>
      <c r="E34" s="29"/>
      <c r="F34" s="29"/>
      <c r="G34" s="29"/>
      <c r="H34" s="17"/>
      <c r="I34" s="17"/>
      <c r="J34" s="17"/>
      <c r="K34" s="17"/>
      <c r="L34" s="17"/>
      <c r="M34" s="17"/>
      <c r="N34" s="17"/>
      <c r="O34" s="17"/>
      <c r="P34" s="17"/>
      <c r="Q34" s="17"/>
    </row>
    <row r="35" spans="1:17" s="4" customFormat="1" ht="12.75" customHeight="1" x14ac:dyDescent="0.25">
      <c r="A35" s="29" t="s">
        <v>21</v>
      </c>
      <c r="B35" s="29"/>
      <c r="C35" s="29"/>
      <c r="D35" s="29"/>
      <c r="E35" s="29"/>
      <c r="F35" s="29"/>
      <c r="G35" s="29"/>
      <c r="H35" s="17"/>
      <c r="I35" s="17"/>
      <c r="J35" s="17"/>
      <c r="K35" s="17"/>
      <c r="L35" s="17"/>
      <c r="M35" s="17"/>
      <c r="N35" s="17"/>
      <c r="O35" s="17"/>
      <c r="P35" s="17"/>
      <c r="Q35" s="17"/>
    </row>
    <row r="36" spans="1:17" s="13" customFormat="1" ht="15.75" x14ac:dyDescent="0.25">
      <c r="A36" s="29" t="s">
        <v>22</v>
      </c>
      <c r="B36" s="29"/>
      <c r="C36" s="29"/>
      <c r="D36" s="29"/>
      <c r="E36" s="29"/>
      <c r="F36" s="29"/>
      <c r="G36" s="29"/>
      <c r="H36" s="17"/>
      <c r="I36" s="17"/>
      <c r="J36" s="17"/>
      <c r="K36" s="17"/>
      <c r="L36" s="17"/>
      <c r="M36" s="17"/>
      <c r="N36" s="17"/>
      <c r="O36" s="17"/>
      <c r="P36" s="17"/>
      <c r="Q36" s="17"/>
    </row>
    <row r="37" spans="1:17" ht="15.75" x14ac:dyDescent="0.25">
      <c r="A37" s="29" t="s">
        <v>17</v>
      </c>
      <c r="B37" s="29"/>
      <c r="C37" s="29"/>
      <c r="D37" s="29"/>
      <c r="E37" s="29"/>
      <c r="F37" s="29"/>
      <c r="G37" s="29"/>
      <c r="H37" s="17"/>
      <c r="I37" s="17"/>
      <c r="J37" s="17"/>
      <c r="K37" s="17"/>
      <c r="L37" s="17"/>
      <c r="M37" s="17"/>
      <c r="N37" s="17"/>
      <c r="O37" s="17"/>
      <c r="P37" s="17"/>
      <c r="Q37" s="17"/>
    </row>
    <row r="38" spans="1:17" ht="15.75" x14ac:dyDescent="0.25">
      <c r="A38" s="29" t="s">
        <v>23</v>
      </c>
      <c r="B38" s="29"/>
      <c r="C38" s="29"/>
      <c r="D38" s="29"/>
      <c r="E38" s="29"/>
      <c r="F38" s="29"/>
      <c r="G38" s="29"/>
      <c r="H38" s="17"/>
      <c r="I38" s="17"/>
      <c r="J38" s="17"/>
      <c r="K38" s="17"/>
      <c r="L38" s="17"/>
      <c r="M38" s="17"/>
      <c r="N38" s="17"/>
      <c r="O38" s="17"/>
      <c r="P38" s="17"/>
      <c r="Q38" s="17"/>
    </row>
    <row r="39" spans="1:17" ht="15.75" x14ac:dyDescent="0.25">
      <c r="A39" s="29" t="s">
        <v>24</v>
      </c>
      <c r="B39" s="29"/>
      <c r="C39" s="29"/>
      <c r="D39" s="29"/>
      <c r="E39" s="29"/>
      <c r="F39" s="29"/>
      <c r="G39" s="29"/>
      <c r="H39" s="17"/>
      <c r="I39" s="17"/>
      <c r="J39" s="17"/>
      <c r="K39" s="17"/>
      <c r="L39" s="17"/>
      <c r="M39" s="17"/>
      <c r="N39" s="17"/>
      <c r="O39" s="17"/>
      <c r="P39" s="17"/>
      <c r="Q39" s="17"/>
    </row>
    <row r="40" spans="1:17" ht="15.75" x14ac:dyDescent="0.25">
      <c r="A40" s="29" t="s">
        <v>25</v>
      </c>
      <c r="B40" s="29"/>
      <c r="C40" s="29"/>
      <c r="D40" s="29"/>
      <c r="E40" s="29"/>
      <c r="F40" s="29"/>
      <c r="G40" s="29"/>
      <c r="H40" s="17"/>
      <c r="I40" s="17"/>
      <c r="J40" s="17"/>
      <c r="K40" s="17"/>
      <c r="L40" s="17"/>
      <c r="M40" s="17"/>
      <c r="N40" s="17"/>
      <c r="O40" s="17"/>
      <c r="P40" s="17"/>
      <c r="Q40" s="17"/>
    </row>
    <row r="41" spans="1:17" x14ac:dyDescent="0.2">
      <c r="A41" s="67" t="s">
        <v>47</v>
      </c>
      <c r="B41" s="67"/>
      <c r="C41" s="67"/>
      <c r="D41" s="67"/>
      <c r="E41" s="67"/>
    </row>
  </sheetData>
  <sortState ref="B19:Q31">
    <sortCondition descending="1" ref="O19:O31"/>
  </sortState>
  <mergeCells count="17">
    <mergeCell ref="A3:O3"/>
    <mergeCell ref="A5:O5"/>
    <mergeCell ref="A9:K9"/>
    <mergeCell ref="A33:K33"/>
    <mergeCell ref="A8:Q8"/>
    <mergeCell ref="A32:Q32"/>
    <mergeCell ref="A6:Q6"/>
    <mergeCell ref="A7:Q7"/>
    <mergeCell ref="A17:F17"/>
    <mergeCell ref="A10:E10"/>
    <mergeCell ref="A11:E11"/>
    <mergeCell ref="A12:E12"/>
    <mergeCell ref="A13:E13"/>
    <mergeCell ref="A14:E14"/>
    <mergeCell ref="A15:E15"/>
    <mergeCell ref="A16:E16"/>
    <mergeCell ref="A41:E41"/>
  </mergeCells>
  <pageMargins left="0.28000000000000003" right="0.2" top="0.36" bottom="0.2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2024-12-02T08:45:02Z</cp:lastPrinted>
  <dcterms:created xsi:type="dcterms:W3CDTF">1996-10-08T23:32:33Z</dcterms:created>
  <dcterms:modified xsi:type="dcterms:W3CDTF">2024-12-02T08:45:46Z</dcterms:modified>
</cp:coreProperties>
</file>