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8F03D3C-CA45-4ED2-ACB7-2D1E97C13CD3}" xr6:coauthVersionLast="47" xr6:coauthVersionMax="47" xr10:uidLastSave="{00000000-0000-0000-0000-000000000000}"/>
  <bookViews>
    <workbookView xWindow="-108" yWindow="-108" windowWidth="23256" windowHeight="12456" tabRatio="500" activeTab="4" xr2:uid="{00000000-000D-0000-FFFF-FFFF00000000}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GoBack" localSheetId="1">'8'!#REF!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7" i="3" l="1"/>
  <c r="L37" i="3"/>
  <c r="L38" i="2"/>
  <c r="L30" i="5"/>
  <c r="L32" i="5"/>
  <c r="L22" i="1" l="1"/>
  <c r="L24" i="1"/>
  <c r="L21" i="1"/>
  <c r="L25" i="1"/>
  <c r="L34" i="1"/>
  <c r="L30" i="1"/>
  <c r="L36" i="1"/>
  <c r="L26" i="1"/>
  <c r="L29" i="1"/>
  <c r="L27" i="1"/>
  <c r="L28" i="1"/>
  <c r="L23" i="1"/>
  <c r="L35" i="1"/>
  <c r="L20" i="1"/>
  <c r="L33" i="1"/>
  <c r="L37" i="1"/>
  <c r="L31" i="1"/>
  <c r="L32" i="1"/>
  <c r="L37" i="2"/>
  <c r="L34" i="2"/>
  <c r="L33" i="2"/>
  <c r="L24" i="2"/>
  <c r="L22" i="2"/>
  <c r="L40" i="2"/>
  <c r="L28" i="2"/>
  <c r="L47" i="2"/>
  <c r="L42" i="2"/>
  <c r="L29" i="2"/>
  <c r="L36" i="2"/>
  <c r="L27" i="2"/>
  <c r="L45" i="2"/>
  <c r="L32" i="2"/>
  <c r="L26" i="2"/>
  <c r="L20" i="2"/>
  <c r="L23" i="2"/>
  <c r="L39" i="2"/>
  <c r="L31" i="2"/>
  <c r="L21" i="2"/>
  <c r="L30" i="2"/>
  <c r="L44" i="2"/>
  <c r="L41" i="2"/>
  <c r="L35" i="2"/>
  <c r="L46" i="2"/>
  <c r="L25" i="2"/>
  <c r="L43" i="2"/>
  <c r="L35" i="3"/>
  <c r="L38" i="3"/>
  <c r="L29" i="3"/>
  <c r="L23" i="3"/>
  <c r="L41" i="3"/>
  <c r="L33" i="3"/>
  <c r="L21" i="3"/>
  <c r="L28" i="3"/>
  <c r="L31" i="3"/>
  <c r="L48" i="3"/>
  <c r="L25" i="3"/>
  <c r="L39" i="3"/>
  <c r="L34" i="3"/>
  <c r="L40" i="3"/>
  <c r="L43" i="3"/>
  <c r="L45" i="3"/>
  <c r="L27" i="3"/>
  <c r="L32" i="3"/>
  <c r="L36" i="3"/>
  <c r="L24" i="3"/>
  <c r="L46" i="3"/>
  <c r="L44" i="3"/>
  <c r="L19" i="3"/>
  <c r="L22" i="3"/>
  <c r="L26" i="3"/>
  <c r="L42" i="3"/>
  <c r="L30" i="3"/>
  <c r="L20" i="3"/>
  <c r="L33" i="4"/>
  <c r="L21" i="4"/>
  <c r="L22" i="4"/>
  <c r="L25" i="4"/>
  <c r="L20" i="4"/>
  <c r="L28" i="4"/>
  <c r="L24" i="4"/>
  <c r="L23" i="4"/>
  <c r="L26" i="4"/>
  <c r="L29" i="4"/>
  <c r="L31" i="4"/>
  <c r="L30" i="4"/>
  <c r="L32" i="4"/>
  <c r="L27" i="4"/>
  <c r="L29" i="5"/>
  <c r="L21" i="5"/>
  <c r="L27" i="5"/>
  <c r="L26" i="5"/>
  <c r="L20" i="5"/>
  <c r="L25" i="5"/>
  <c r="L31" i="5"/>
  <c r="L24" i="5"/>
  <c r="L28" i="5"/>
  <c r="L22" i="5"/>
  <c r="L33" i="5"/>
  <c r="L23" i="5"/>
</calcChain>
</file>

<file path=xl/sharedStrings.xml><?xml version="1.0" encoding="utf-8"?>
<sst xmlns="http://schemas.openxmlformats.org/spreadsheetml/2006/main" count="846" uniqueCount="301">
  <si>
    <r>
      <rPr>
        <b/>
        <sz val="10"/>
        <rFont val="Arial"/>
        <family val="2"/>
        <charset val="204"/>
      </rPr>
      <t xml:space="preserve">Члены жюри: </t>
    </r>
    <r>
      <rPr>
        <b/>
        <i/>
        <sz val="10"/>
        <rFont val="Arial"/>
        <family val="2"/>
        <charset val="204"/>
      </rPr>
      <t xml:space="preserve"> Иванова Любовь Валентиновна – учитель МБОУ «Цивильская СОШ № 1»</t>
    </r>
  </si>
  <si>
    <t>Осипова Людмила Юрьевна – учитель МБОУ «Богатыревская СОШ»</t>
  </si>
  <si>
    <t>Николаева Людмила Дмитриевна – учитель МБОУ «Чурачикская СОШ»</t>
  </si>
  <si>
    <t>Осипова Вероника Николаевна – учитель МБОУ «Цивильская СОШ № 2</t>
  </si>
  <si>
    <t>Павлова Ольга Петровна – учитель МБОУ «Чурачикская СОШ»</t>
  </si>
  <si>
    <t>Александрова Елена Николаевна – учитель МБОУ «Первомайская СОШ»</t>
  </si>
  <si>
    <t>Сильвестрова Людмила Николаевна – учитель МБОУ «Михайловская ООШ»</t>
  </si>
  <si>
    <t>Васильева Галина Ювинальевна – учитель МБОУ «Тувсинская СОШ»</t>
  </si>
  <si>
    <t>№</t>
  </si>
  <si>
    <t>Шифр</t>
  </si>
  <si>
    <t xml:space="preserve">Ф.И.О. участника 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</si>
  <si>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</si>
  <si>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</si>
  <si>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</si>
  <si>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</si>
  <si>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Часть 1</t>
  </si>
  <si>
    <t>Часть 2</t>
  </si>
  <si>
    <t>Часть 3</t>
  </si>
  <si>
    <t>ИТОГО БАЛЛОВ</t>
  </si>
  <si>
    <t>МАКСИМАЛЬНЫЙ БАЛЛ</t>
  </si>
  <si>
    <t>Результат (победитель/призер/участник)</t>
  </si>
  <si>
    <t>Иванова Анна Юрьевна</t>
  </si>
  <si>
    <t>Цивильский</t>
  </si>
  <si>
    <t>МБОУ «Конарская СОШ»</t>
  </si>
  <si>
    <t>Васильева Алина Валериевна</t>
  </si>
  <si>
    <t>Тарасов Савелий Вячеславович</t>
  </si>
  <si>
    <t>Алексеева Екатерина Петровна</t>
  </si>
  <si>
    <t xml:space="preserve">Андреева Полина Анатольевна </t>
  </si>
  <si>
    <t>МБОУ «СОШ п. Опытный»</t>
  </si>
  <si>
    <t>Васильева Надежда Владимировна</t>
  </si>
  <si>
    <t>Григорьев Демьян Геннадьевич</t>
  </si>
  <si>
    <t>Петрова Арина Андреевна</t>
  </si>
  <si>
    <t>МБОУ «Первомайская СОШ»</t>
  </si>
  <si>
    <t>Александрова Елена Николаевна</t>
  </si>
  <si>
    <t>Герасимова Милана Сергеевна</t>
  </si>
  <si>
    <t>Иванова Лиана Владимировна</t>
  </si>
  <si>
    <t>Якимова Дарина Димитриевна</t>
  </si>
  <si>
    <t>МБОУ «Цивильская СОШ №2»</t>
  </si>
  <si>
    <t>Остякова Ксения Сергеевна</t>
  </si>
  <si>
    <t>Васильева Галина Ювинальевна</t>
  </si>
  <si>
    <t>Васильева Анна Сергеевна</t>
  </si>
  <si>
    <t xml:space="preserve">МБОУ «Чиричкасинская ООШ» </t>
  </si>
  <si>
    <t>Иванов Егор Сергеевич</t>
  </si>
  <si>
    <t>Степанова Антонина Михайловна</t>
  </si>
  <si>
    <t>Николаева Людмила Дмитриевна</t>
  </si>
  <si>
    <t>Петров Максим Александрович</t>
  </si>
  <si>
    <t>Осипова Людмила Юрьевна</t>
  </si>
  <si>
    <t>Горкин Георгий Валерьевич</t>
  </si>
  <si>
    <t>Григорьева Дарья Александровна</t>
  </si>
  <si>
    <t>Степанов Арсений Эдуардович</t>
  </si>
  <si>
    <t>Сильвестрова Людмила Николаевна</t>
  </si>
  <si>
    <t>МБОУ «Чурачикская СОШ»</t>
  </si>
  <si>
    <t>Леонтьева Ксения Александровна</t>
  </si>
  <si>
    <t>Сильвестрова Таисия Андреевна</t>
  </si>
  <si>
    <t>Леонтьев Дмитрий Алексеевич</t>
  </si>
  <si>
    <t>Иванова Мария Александровна</t>
  </si>
  <si>
    <t>Александрова Анастасия Эдуардовна</t>
  </si>
  <si>
    <t>Иванова Любовь Валентиновна</t>
  </si>
  <si>
    <t>Иванов Максим Сергеевич</t>
  </si>
  <si>
    <t>Харламов Николай Сергеевич</t>
  </si>
  <si>
    <t>Захарова Арина Валерьевна</t>
  </si>
  <si>
    <t>Романова Ксения Игоревна</t>
  </si>
  <si>
    <t>Чернова Екатерина Владимировна</t>
  </si>
  <si>
    <t>Алексеева Дарья Андреевна</t>
  </si>
  <si>
    <t>Смирнова Мария Алексеевна</t>
  </si>
  <si>
    <t>Кузьмина Мария Николаевна</t>
  </si>
  <si>
    <t>Александрова Дарья Дмитриевна</t>
  </si>
  <si>
    <t>Григорьев Владимир Сергеевич</t>
  </si>
  <si>
    <t>Иванова Жанна Равшаналиевна</t>
  </si>
  <si>
    <t>Васильев Тимофей Петрович</t>
  </si>
  <si>
    <t>Осипова Вероника Николаевна</t>
  </si>
  <si>
    <t>Григорьева Анастасия Михайловна</t>
  </si>
  <si>
    <t>Федотова Александра Михайловна</t>
  </si>
  <si>
    <t>Иванова Анна Васильевна</t>
  </si>
  <si>
    <t>Дмитриев Егор Алексеевич</t>
  </si>
  <si>
    <t>Михайлов Денис Алексеевич</t>
  </si>
  <si>
    <t>7д</t>
  </si>
  <si>
    <t>Батрынча Валерия Денисовна</t>
  </si>
  <si>
    <t>Иванова Лиана Владимировна, Сергеева Светлана Ивановна</t>
  </si>
  <si>
    <t>8В</t>
  </si>
  <si>
    <t>Сороко Валерия Георгиевна</t>
  </si>
  <si>
    <t>8Д</t>
  </si>
  <si>
    <t>Артемьев Роман Васильевич</t>
  </si>
  <si>
    <t>8Б</t>
  </si>
  <si>
    <t>Шашкова Мирослава Алексеевна</t>
  </si>
  <si>
    <t>9Г</t>
  </si>
  <si>
    <t>Максимов Данил Алексеевич</t>
  </si>
  <si>
    <t>9Д</t>
  </si>
  <si>
    <t>Чернов Александр Александрович</t>
  </si>
  <si>
    <t>9б</t>
  </si>
  <si>
    <t>Степанов Илья Игоревич</t>
  </si>
  <si>
    <t>9а</t>
  </si>
  <si>
    <t>Кудряшова Арина Олеговна</t>
  </si>
  <si>
    <t>Арсентьева Камилла Юрьевна</t>
  </si>
  <si>
    <t>10а</t>
  </si>
  <si>
    <t>Косолапова Виктория Валерьевна</t>
  </si>
  <si>
    <t>Васильева Полина Дмитриевна</t>
  </si>
  <si>
    <t>11а</t>
  </si>
  <si>
    <t>Семенова Кристина Ивановна</t>
  </si>
  <si>
    <t>Федорова Ольга Петровна</t>
  </si>
  <si>
    <t>Андреев Роман Андреевич</t>
  </si>
  <si>
    <t>Розова Анастасия Александровна</t>
  </si>
  <si>
    <t>Андреева Дарья Ивановна</t>
  </si>
  <si>
    <t>Антонова Полина Алексеевна</t>
  </si>
  <si>
    <t>Абрашева Влада Сергеевна</t>
  </si>
  <si>
    <t>Малышева Анастасия Денисовна</t>
  </si>
  <si>
    <t>Яковлева Ульяна Владимировна</t>
  </si>
  <si>
    <t>Богатырева Яна Романовна</t>
  </si>
  <si>
    <t xml:space="preserve">Егорова Софья Егоровна </t>
  </si>
  <si>
    <t xml:space="preserve">Прокопьева Наталья Сергеевна </t>
  </si>
  <si>
    <t>Константинова Полина Эдуардовна</t>
  </si>
  <si>
    <t>Русанова Софья Руслановна</t>
  </si>
  <si>
    <t>Мефодьева Дарина Александровна</t>
  </si>
  <si>
    <t>Яковлева Ольга Алексеевна</t>
  </si>
  <si>
    <t>Михайлова Ксения Дмитриевна</t>
  </si>
  <si>
    <t xml:space="preserve"> Иванов Арсений Валерьевич </t>
  </si>
  <si>
    <t>Краснова Светлана Анатольевна</t>
  </si>
  <si>
    <t xml:space="preserve">Васильев Иван Евгеньевич </t>
  </si>
  <si>
    <t>Кондратьев Роман Сергеевич</t>
  </si>
  <si>
    <t>Федоров Дмитрий Геннадьевич</t>
  </si>
  <si>
    <t>Васильев Валерий Сергеевич</t>
  </si>
  <si>
    <t>Иванов Марк Алексеевич</t>
  </si>
  <si>
    <t xml:space="preserve">Юрьева Анастасия Александровна </t>
  </si>
  <si>
    <t xml:space="preserve">Барулин Алексей Олегович </t>
  </si>
  <si>
    <t>Белов Даниил Ильич</t>
  </si>
  <si>
    <t>Савгабина Анастасия Сергеевна</t>
  </si>
  <si>
    <t>Федорова Ангелина Владимировна</t>
  </si>
  <si>
    <t>МБОУ «Тувсинская СОШ</t>
  </si>
  <si>
    <t xml:space="preserve">Михайлова София Вячеславовна </t>
  </si>
  <si>
    <t>Данилов  Артем  Юрьевич</t>
  </si>
  <si>
    <t>Яковлева Полина Сергеевна</t>
  </si>
  <si>
    <t>Тинякова Елена Сергеевна</t>
  </si>
  <si>
    <t>МБОУ "Таушкасинская СОШ им. Г.Т.Прокопьева"</t>
  </si>
  <si>
    <t>Васильева Надежда Германовна</t>
  </si>
  <si>
    <t>Иванов Алексей Васильевич</t>
  </si>
  <si>
    <t>Павлова  Ольга  Петровна</t>
  </si>
  <si>
    <t>Николаева Екатерина Сергеевна</t>
  </si>
  <si>
    <t>Николаева Анастасия Петровна</t>
  </si>
  <si>
    <t>Николаева Ксения Дмитриевна</t>
  </si>
  <si>
    <t>Ефимов Тимур Игоревич</t>
  </si>
  <si>
    <t>Николаев Артем Сергеевич</t>
  </si>
  <si>
    <t>Афанасьева Анна Александровна</t>
  </si>
  <si>
    <t>Германова Кириана Владимировна</t>
  </si>
  <si>
    <t>Васильев Даниил Александрович</t>
  </si>
  <si>
    <t>Александров Кирилл Геннадьевич</t>
  </si>
  <si>
    <t>МБОУ «Малоянгорчинская ООШ им. В.Т. Трофимова»</t>
  </si>
  <si>
    <t>Никандрова Мария Евгеньевна</t>
  </si>
  <si>
    <t>МБОУ «Михайловская ООШ им.А.А.   Александрова»</t>
  </si>
  <si>
    <t>Иванов Евгений Евстафьевич</t>
  </si>
  <si>
    <t>Хомидова Амина Мирзодавлятовна</t>
  </si>
  <si>
    <t>8б</t>
  </si>
  <si>
    <t>Александрова Анжела Владимировна</t>
  </si>
  <si>
    <t>Петрова Вероника Арефиевна</t>
  </si>
  <si>
    <r>
      <t xml:space="preserve">Фролова Мария </t>
    </r>
    <r>
      <rPr>
        <sz val="10"/>
        <color rgb="FF000000"/>
        <rFont val="Times New Roman"/>
        <family val="1"/>
        <charset val="204"/>
      </rPr>
      <t>Димитриевна</t>
    </r>
  </si>
  <si>
    <t>Андреева Оксана Витальевна</t>
  </si>
  <si>
    <t>МБОУ «Богатыревская СОШ»</t>
  </si>
  <si>
    <t>Казаков Тимофей Сергеевич</t>
  </si>
  <si>
    <r>
      <t xml:space="preserve">Протокол муниципального этапа всероссийской олимпиады школьников по биологии в 2024-2025 уч.г., </t>
    </r>
    <r>
      <rPr>
        <b/>
        <i/>
        <sz val="10"/>
        <rFont val="Arial"/>
        <family val="2"/>
        <charset val="204"/>
      </rPr>
      <t>7</t>
    </r>
    <r>
      <rPr>
        <b/>
        <sz val="10"/>
        <rFont val="Arial"/>
        <family val="2"/>
        <charset val="204"/>
      </rPr>
      <t xml:space="preserve"> класс </t>
    </r>
  </si>
  <si>
    <t>Место проведения: МБОУ "Цивильская СОШ №2"</t>
  </si>
  <si>
    <t>Краснова Светлана Анатольевна – учитель МБОУ «СОШ п. Опытный»</t>
  </si>
  <si>
    <t>Алексеева Екатерина Петровна – учитель МБОУ «Малоянгорчинская  ООШ им. В.Т.Трофимова»</t>
  </si>
  <si>
    <t xml:space="preserve">Протокол муниципального этапа всероссийской олимпиады школьников по биологии в 2024-2025 уч.г., 11 класс </t>
  </si>
  <si>
    <t xml:space="preserve">Протокол муниципального этапа всероссийской олимпиады школьников по биологии в 2024-2025 уч.г., 10 класс </t>
  </si>
  <si>
    <t xml:space="preserve">Протокол муниципального этапа всероссийской олимпиады школьников по биологии в 2024-2025 уч.г., 9 класс </t>
  </si>
  <si>
    <t xml:space="preserve">Протокол муниципального этапа всероссийской олимпиады школьников по биологии в 2024-2025 уч.г., 8 класс </t>
  </si>
  <si>
    <t>МБОУ "Цивильская СОШ №1"</t>
  </si>
  <si>
    <r>
      <t xml:space="preserve">Председатель жюри: </t>
    </r>
    <r>
      <rPr>
        <b/>
        <i/>
        <sz val="11"/>
        <rFont val="Times New Roman"/>
        <family val="1"/>
        <charset val="204"/>
      </rPr>
      <t>Иванова Эвелина Ивановна, заведующийметодическим кабинетом отдела образования и социального развития администрации Цивильского МО ЧР</t>
    </r>
  </si>
  <si>
    <r>
      <t xml:space="preserve">Члены жюри: </t>
    </r>
    <r>
      <rPr>
        <b/>
        <i/>
        <sz val="11"/>
        <rFont val="Times New Roman"/>
        <family val="1"/>
        <charset val="204"/>
      </rPr>
      <t xml:space="preserve"> Иванова Любовь Валентиновна – учитель МБОУ «Цивильская СОШ № 1»</t>
    </r>
  </si>
  <si>
    <t>Дата проведения: 05.12.2024 г.</t>
  </si>
  <si>
    <t>Председатель жюри: Иванова Эвелина Ивановна, заведующийметодическим кабинетом отдела образования и социального развития администрации Цивильского МО ЧР</t>
  </si>
  <si>
    <t>Члены жюри:  Иванова Любовь Валентиновна – учитель МБОУ «Цивильская СОШ № 1»</t>
  </si>
  <si>
    <t>Муниципалитет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</si>
  <si>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Иванова Эвелина Ивановна, заведующий методическим кабинетом отдела образования и социального развития администрации Цивильского МО ЧР</t>
    </r>
  </si>
  <si>
    <t>Председатель жюри: Иванова Эвелина Ивановна, заведующи методическим кабинетом отдела образования и социального развития администрации Цивильского МО ЧР</t>
  </si>
  <si>
    <t>Председатель жюри: Иванова Эвелина Ивановна, заведующий методическим кабинетом отдела образования и социального развития администрации Цивильского МО ЧР</t>
  </si>
  <si>
    <t>МБОУ «Чиричкасинская ООШ»</t>
  </si>
  <si>
    <t xml:space="preserve">МБОУ «Чиричкасинская ООШ»  </t>
  </si>
  <si>
    <r>
      <t xml:space="preserve">Члены жюри: </t>
    </r>
    <r>
      <rPr>
        <b/>
        <i/>
        <sz val="11"/>
        <rFont val="Arial"/>
        <family val="2"/>
        <charset val="204"/>
      </rPr>
      <t xml:space="preserve"> Иванова Любовь Валентиновна – учитель МБОУ «Цивильская СОШ № 1»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</si>
  <si>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Иванова Эвелина Ивановна, заведующий методическим кабинетом отдела образования и социального развития администрации Цивильского МО ЧР</t>
    </r>
  </si>
  <si>
    <t>б-7-18</t>
  </si>
  <si>
    <t>б-7-12</t>
  </si>
  <si>
    <t>б-7-13</t>
  </si>
  <si>
    <t>б-7-14</t>
  </si>
  <si>
    <t>б-7-15</t>
  </si>
  <si>
    <t>б-7-16</t>
  </si>
  <si>
    <t>б-7-17</t>
  </si>
  <si>
    <t>б-7-2</t>
  </si>
  <si>
    <t>б-7-6</t>
  </si>
  <si>
    <t>б-7-8</t>
  </si>
  <si>
    <t>б-7-10</t>
  </si>
  <si>
    <t>б-7-11</t>
  </si>
  <si>
    <t>б-7-9</t>
  </si>
  <si>
    <t>б-7-7</t>
  </si>
  <si>
    <t>Петров Евгений Владимирович</t>
  </si>
  <si>
    <t>б-7-5</t>
  </si>
  <si>
    <t>б-7-3</t>
  </si>
  <si>
    <t>б-7-1</t>
  </si>
  <si>
    <t>б-7-4</t>
  </si>
  <si>
    <t>участник</t>
  </si>
  <si>
    <t>б-8-7</t>
  </si>
  <si>
    <t>б-8-27</t>
  </si>
  <si>
    <t>б-8-26</t>
  </si>
  <si>
    <t>б-8-19</t>
  </si>
  <si>
    <t>б-8-20</t>
  </si>
  <si>
    <t>б-8-21</t>
  </si>
  <si>
    <t>б-8-22</t>
  </si>
  <si>
    <t>б-8-23</t>
  </si>
  <si>
    <t>Марушин Роман Андреевич</t>
  </si>
  <si>
    <t>б-8-24</t>
  </si>
  <si>
    <t>б-8-25</t>
  </si>
  <si>
    <t>б-8-10</t>
  </si>
  <si>
    <t>б-8-11</t>
  </si>
  <si>
    <t>б-8-12</t>
  </si>
  <si>
    <t>б-8-13</t>
  </si>
  <si>
    <t>б-8-14</t>
  </si>
  <si>
    <t>б-8-15</t>
  </si>
  <si>
    <t>б-8-16</t>
  </si>
  <si>
    <t>б-8-17</t>
  </si>
  <si>
    <t>б-8-18</t>
  </si>
  <si>
    <t>Герасимов Илья Дмитриевич</t>
  </si>
  <si>
    <t>б-8-1</t>
  </si>
  <si>
    <t>б-8-2</t>
  </si>
  <si>
    <t>б-8-3</t>
  </si>
  <si>
    <t>б-8-4</t>
  </si>
  <si>
    <t>б-8-5</t>
  </si>
  <si>
    <t>б-8-6</t>
  </si>
  <si>
    <t>б-8-8</t>
  </si>
  <si>
    <t>б-8-9</t>
  </si>
  <si>
    <t>б-8-28</t>
  </si>
  <si>
    <t>Федорова Арина Евгеньевна</t>
  </si>
  <si>
    <t>Ефремова Роза Васильевна</t>
  </si>
  <si>
    <t>б-9-30</t>
  </si>
  <si>
    <t>б-9-27</t>
  </si>
  <si>
    <t>б-9-28</t>
  </si>
  <si>
    <t>б-9-1</t>
  </si>
  <si>
    <t>б-9-15</t>
  </si>
  <si>
    <t>б-9-2</t>
  </si>
  <si>
    <t>б-9-24</t>
  </si>
  <si>
    <t>б-9-14</t>
  </si>
  <si>
    <t>б-9-4</t>
  </si>
  <si>
    <t>б-9-13</t>
  </si>
  <si>
    <t>б-9-5</t>
  </si>
  <si>
    <t>б-9-6</t>
  </si>
  <si>
    <t>б-9-25</t>
  </si>
  <si>
    <t>б-9-7</t>
  </si>
  <si>
    <t>б-9-12</t>
  </si>
  <si>
    <t>б-9-8</t>
  </si>
  <si>
    <t>б-9-11</t>
  </si>
  <si>
    <t>б-9-9</t>
  </si>
  <si>
    <t>б-9-10</t>
  </si>
  <si>
    <t>б-9-22</t>
  </si>
  <si>
    <t>б-9-21</t>
  </si>
  <si>
    <t>б-9-20</t>
  </si>
  <si>
    <t>б-9-19</t>
  </si>
  <si>
    <t>б-9-18</t>
  </si>
  <si>
    <t>б-9-17</t>
  </si>
  <si>
    <t>б-9-16</t>
  </si>
  <si>
    <t>Васильев Дмитрий Юрьевич</t>
  </si>
  <si>
    <t>МБОУ "Таушкасинская СОШ им. Г.Т.Прокопьевна"</t>
  </si>
  <si>
    <t>б-9-26</t>
  </si>
  <si>
    <t>б-9-23</t>
  </si>
  <si>
    <t>б-9-29</t>
  </si>
  <si>
    <t>Александрова Анастасия Николаевна</t>
  </si>
  <si>
    <t>б-9-3</t>
  </si>
  <si>
    <t>Александров Артем Владимирович</t>
  </si>
  <si>
    <t>б-10-13</t>
  </si>
  <si>
    <t>б-10-14</t>
  </si>
  <si>
    <t>б-10-10</t>
  </si>
  <si>
    <t>б-10-11</t>
  </si>
  <si>
    <t>б-10-6</t>
  </si>
  <si>
    <t>б-10-5</t>
  </si>
  <si>
    <t>б-10-2</t>
  </si>
  <si>
    <t>б-10-3</t>
  </si>
  <si>
    <t>б-10-1</t>
  </si>
  <si>
    <t>б-10-4</t>
  </si>
  <si>
    <t>б-10-7</t>
  </si>
  <si>
    <t>б-10-8</t>
  </si>
  <si>
    <t>б-10-9</t>
  </si>
  <si>
    <t>Павлова Мария Сергеевна</t>
  </si>
  <si>
    <t>б-10-12</t>
  </si>
  <si>
    <t>б-11-7</t>
  </si>
  <si>
    <t>б-11-9</t>
  </si>
  <si>
    <t>б-11-6</t>
  </si>
  <si>
    <t>б-11-4</t>
  </si>
  <si>
    <t>б-11-5</t>
  </si>
  <si>
    <t>б-11-3</t>
  </si>
  <si>
    <t>б-11-2</t>
  </si>
  <si>
    <t>б-11-1</t>
  </si>
  <si>
    <t>б-11-8</t>
  </si>
  <si>
    <t>б-11-10</t>
  </si>
  <si>
    <t>б-11-11</t>
  </si>
  <si>
    <t>б-11-12</t>
  </si>
  <si>
    <t>б-11-13</t>
  </si>
  <si>
    <t>б-11-14</t>
  </si>
  <si>
    <t>призер</t>
  </si>
  <si>
    <t>Можейко Милана Александровна</t>
  </si>
  <si>
    <t>победитель</t>
  </si>
  <si>
    <t>Количество участников: 18</t>
  </si>
  <si>
    <t>Количество участников: 28</t>
  </si>
  <si>
    <t>Количество участников: 30</t>
  </si>
  <si>
    <t>Количество участников: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</si>
</sst>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0" borderId="0"/>
    <xf numFmtId="0" fontId="3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2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9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0" xfId="0" applyFont="1" applyBorder="1" applyAlignment="1"/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2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2" fillId="0" borderId="2" xfId="21" applyFont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/>
    </xf>
    <xf numFmtId="0" fontId="18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 wrapText="1"/>
    </xf>
  </cellXfs>
  <cellStyles count="23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Обычный" xfId="0" builtinId="0"/>
    <cellStyle name="Обычный 2" xfId="19" xr:uid="{00000000-0005-0000-0000-000013000000}"/>
    <cellStyle name="Обычный 3" xfId="20" xr:uid="{00000000-0005-0000-0000-000014000000}"/>
    <cellStyle name="Обычный 4" xfId="21" xr:uid="{00000000-0005-0000-0000-000015000000}"/>
    <cellStyle name="Обычный 7 4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MJ49"/>
  <sheetViews>
    <sheetView zoomScale="78" zoomScaleNormal="78" workbookViewId="0">
      <selection activeCell="A5" sqref="A5:N5"/>
    </sheetView>
  </sheetViews>
  <sheetFormatPr defaultColWidth="35.6640625" defaultRowHeight="13.2" x14ac:dyDescent="0.25"/>
  <cols>
    <col min="1" max="1" width="3.88671875" style="1" customWidth="1"/>
    <col min="2" max="2" width="8.33203125" style="1" customWidth="1"/>
    <col min="3" max="3" width="19.109375" style="1" customWidth="1"/>
    <col min="4" max="4" width="13.6640625" style="1" customWidth="1"/>
    <col min="5" max="5" width="23.33203125" style="1" customWidth="1"/>
    <col min="6" max="7" width="11.44140625" style="1" customWidth="1"/>
    <col min="8" max="8" width="18.6640625" style="1" customWidth="1"/>
    <col min="9" max="9" width="10" style="1" customWidth="1"/>
    <col min="10" max="11" width="9.88671875" style="1" customWidth="1"/>
    <col min="12" max="12" width="11.109375" style="1" customWidth="1"/>
    <col min="13" max="13" width="13.88671875" style="1" customWidth="1"/>
    <col min="14" max="14" width="16.5546875" style="1" customWidth="1"/>
    <col min="15" max="15" width="10.5546875" style="1" customWidth="1"/>
    <col min="16" max="1023" width="35.6640625" style="1"/>
    <col min="1024" max="1024" width="11.5546875" customWidth="1"/>
  </cols>
  <sheetData>
    <row r="3" spans="1:1024" s="3" customFormat="1" ht="12.75" customHeight="1" x14ac:dyDescent="0.25">
      <c r="A3" s="54" t="s">
        <v>157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AMJ3"/>
    </row>
    <row r="4" spans="1:1024" s="3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AMJ4"/>
    </row>
    <row r="5" spans="1:1024" s="3" customFormat="1" ht="13.8" x14ac:dyDescent="0.25">
      <c r="A5" s="51" t="s">
        <v>297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AMJ5"/>
    </row>
    <row r="6" spans="1:1024" s="3" customFormat="1" ht="13.8" x14ac:dyDescent="0.25">
      <c r="A6" s="51" t="s">
        <v>168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AMJ6"/>
    </row>
    <row r="7" spans="1:1024" s="3" customFormat="1" ht="13.8" x14ac:dyDescent="0.25">
      <c r="A7" s="51" t="s">
        <v>158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AMJ7"/>
    </row>
    <row r="8" spans="1:1024" s="4" customFormat="1" ht="12.75" customHeight="1" x14ac:dyDescent="0.25">
      <c r="A8" s="53" t="s">
        <v>169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AMJ8"/>
    </row>
    <row r="9" spans="1:1024" s="6" customFormat="1" ht="13.5" customHeight="1" x14ac:dyDescent="0.25">
      <c r="A9" s="53" t="s">
        <v>170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29"/>
      <c r="M9" s="29"/>
      <c r="N9" s="29"/>
      <c r="AMJ9"/>
    </row>
    <row r="10" spans="1:1024" s="6" customFormat="1" ht="14.2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AMJ10"/>
    </row>
    <row r="11" spans="1:1024" s="6" customFormat="1" ht="12.75" customHeight="1" x14ac:dyDescent="0.25">
      <c r="A11" s="53" t="s">
        <v>159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AMJ11"/>
    </row>
    <row r="12" spans="1:1024" s="6" customFormat="1" ht="13.8" x14ac:dyDescent="0.25">
      <c r="A12" s="51" t="s">
        <v>2</v>
      </c>
      <c r="B12" s="51"/>
      <c r="C12" s="51"/>
      <c r="D12" s="51"/>
      <c r="E12" s="51"/>
      <c r="F12" s="51"/>
      <c r="G12" s="51"/>
      <c r="H12" s="30"/>
      <c r="I12" s="30"/>
      <c r="J12" s="30"/>
      <c r="K12" s="30"/>
      <c r="L12" s="30"/>
      <c r="M12" s="30"/>
      <c r="N12" s="30"/>
      <c r="AMJ12"/>
    </row>
    <row r="13" spans="1:1024" s="6" customFormat="1" ht="12.75" customHeight="1" x14ac:dyDescent="0.25">
      <c r="A13" s="53" t="s">
        <v>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AMJ13"/>
    </row>
    <row r="14" spans="1:1024" s="6" customFormat="1" ht="13.8" x14ac:dyDescent="0.25">
      <c r="A14" s="51" t="s">
        <v>4</v>
      </c>
      <c r="B14" s="51"/>
      <c r="C14" s="51"/>
      <c r="D14" s="51"/>
      <c r="E14" s="51"/>
      <c r="F14" s="51"/>
      <c r="G14" s="51"/>
      <c r="H14" s="30"/>
      <c r="I14" s="30"/>
      <c r="J14" s="30"/>
      <c r="K14" s="30"/>
      <c r="L14" s="30"/>
      <c r="M14" s="30"/>
      <c r="N14" s="30"/>
      <c r="AMJ14"/>
    </row>
    <row r="15" spans="1:1024" s="6" customFormat="1" ht="13.8" x14ac:dyDescent="0.25">
      <c r="A15" s="51" t="s">
        <v>5</v>
      </c>
      <c r="B15" s="51"/>
      <c r="C15" s="51"/>
      <c r="D15" s="51"/>
      <c r="E15" s="51"/>
      <c r="F15" s="51"/>
      <c r="G15" s="51"/>
      <c r="H15" s="30"/>
      <c r="I15" s="30"/>
      <c r="J15" s="30"/>
      <c r="K15" s="30"/>
      <c r="L15" s="30"/>
      <c r="M15" s="30"/>
      <c r="N15" s="30"/>
      <c r="AMJ15"/>
    </row>
    <row r="16" spans="1:1024" s="6" customFormat="1" ht="13.8" x14ac:dyDescent="0.25">
      <c r="A16" s="51" t="s">
        <v>6</v>
      </c>
      <c r="B16" s="51"/>
      <c r="C16" s="51"/>
      <c r="D16" s="51"/>
      <c r="E16" s="51"/>
      <c r="F16" s="51"/>
      <c r="G16" s="51"/>
      <c r="H16" s="30"/>
      <c r="I16" s="30"/>
      <c r="J16" s="30"/>
      <c r="K16" s="30"/>
      <c r="L16" s="30"/>
      <c r="M16" s="30"/>
      <c r="N16" s="30"/>
      <c r="AMJ16"/>
    </row>
    <row r="17" spans="1:1024" s="6" customFormat="1" ht="13.8" x14ac:dyDescent="0.25">
      <c r="A17" s="51" t="s">
        <v>7</v>
      </c>
      <c r="B17" s="51"/>
      <c r="C17" s="51"/>
      <c r="D17" s="51"/>
      <c r="E17" s="51"/>
      <c r="F17" s="51"/>
      <c r="G17" s="51"/>
      <c r="H17" s="30"/>
      <c r="I17" s="30"/>
      <c r="J17" s="30"/>
      <c r="K17" s="30"/>
      <c r="L17" s="30"/>
      <c r="M17" s="30"/>
      <c r="N17" s="30"/>
      <c r="AMJ17"/>
    </row>
    <row r="18" spans="1:1024" ht="13.8" x14ac:dyDescent="0.25">
      <c r="A18" s="52" t="s">
        <v>160</v>
      </c>
      <c r="B18" s="52"/>
      <c r="C18" s="52"/>
      <c r="D18" s="52"/>
      <c r="E18" s="52"/>
      <c r="F18" s="52"/>
      <c r="G18" s="52"/>
      <c r="H18" s="52"/>
      <c r="I18" s="52"/>
      <c r="J18" s="31"/>
      <c r="K18" s="31"/>
      <c r="L18" s="31"/>
      <c r="M18" s="31"/>
      <c r="N18" s="31"/>
    </row>
    <row r="19" spans="1:1024" ht="55.2" x14ac:dyDescent="0.25">
      <c r="A19" s="13" t="s">
        <v>8</v>
      </c>
      <c r="B19" s="13" t="s">
        <v>9</v>
      </c>
      <c r="C19" s="13" t="s">
        <v>10</v>
      </c>
      <c r="D19" s="13" t="s">
        <v>171</v>
      </c>
      <c r="E19" s="13" t="s">
        <v>11</v>
      </c>
      <c r="F19" s="13" t="s">
        <v>12</v>
      </c>
      <c r="G19" s="13" t="s">
        <v>13</v>
      </c>
      <c r="H19" s="13" t="s">
        <v>14</v>
      </c>
      <c r="I19" s="13" t="s">
        <v>15</v>
      </c>
      <c r="J19" s="14" t="s">
        <v>16</v>
      </c>
      <c r="K19" s="14" t="s">
        <v>17</v>
      </c>
      <c r="L19" s="14" t="s">
        <v>18</v>
      </c>
      <c r="M19" s="14" t="s">
        <v>19</v>
      </c>
      <c r="N19" s="14" t="s">
        <v>20</v>
      </c>
    </row>
    <row r="20" spans="1:1024" ht="63" customHeight="1" x14ac:dyDescent="0.25">
      <c r="A20" s="46">
        <v>1</v>
      </c>
      <c r="B20" s="14" t="s">
        <v>180</v>
      </c>
      <c r="C20" s="15" t="s">
        <v>142</v>
      </c>
      <c r="D20" s="16" t="s">
        <v>22</v>
      </c>
      <c r="E20" s="15" t="s">
        <v>32</v>
      </c>
      <c r="F20" s="15">
        <v>7</v>
      </c>
      <c r="G20" s="15">
        <v>7</v>
      </c>
      <c r="H20" s="15" t="s">
        <v>33</v>
      </c>
      <c r="I20" s="15">
        <v>4</v>
      </c>
      <c r="J20" s="15">
        <v>7</v>
      </c>
      <c r="K20" s="15">
        <v>4</v>
      </c>
      <c r="L20" s="15">
        <f t="shared" ref="L20:L37" si="0">SUM(I20:K20)</f>
        <v>15</v>
      </c>
      <c r="M20" s="15">
        <v>31.5</v>
      </c>
      <c r="N20" s="14" t="s">
        <v>294</v>
      </c>
    </row>
    <row r="21" spans="1:1024" s="8" customFormat="1" ht="63.75" customHeight="1" x14ac:dyDescent="0.25">
      <c r="A21" s="46">
        <v>2</v>
      </c>
      <c r="B21" s="14" t="s">
        <v>181</v>
      </c>
      <c r="C21" s="16" t="s">
        <v>98</v>
      </c>
      <c r="D21" s="16" t="s">
        <v>22</v>
      </c>
      <c r="E21" s="15" t="s">
        <v>37</v>
      </c>
      <c r="F21" s="15">
        <v>7</v>
      </c>
      <c r="G21" s="15">
        <v>7</v>
      </c>
      <c r="H21" s="15" t="s">
        <v>99</v>
      </c>
      <c r="I21" s="15">
        <v>5</v>
      </c>
      <c r="J21" s="15">
        <v>6</v>
      </c>
      <c r="K21" s="15">
        <v>4</v>
      </c>
      <c r="L21" s="15">
        <f t="shared" si="0"/>
        <v>15</v>
      </c>
      <c r="M21" s="15">
        <v>31.5</v>
      </c>
      <c r="N21" s="14" t="s">
        <v>294</v>
      </c>
      <c r="O21" s="6"/>
      <c r="AMJ21"/>
    </row>
    <row r="22" spans="1:1024" s="8" customFormat="1" ht="63.75" customHeight="1" x14ac:dyDescent="0.25">
      <c r="A22" s="46">
        <v>3</v>
      </c>
      <c r="B22" s="14" t="s">
        <v>182</v>
      </c>
      <c r="C22" s="16" t="s">
        <v>77</v>
      </c>
      <c r="D22" s="16" t="s">
        <v>22</v>
      </c>
      <c r="E22" s="16" t="s">
        <v>165</v>
      </c>
      <c r="F22" s="16" t="s">
        <v>76</v>
      </c>
      <c r="G22" s="16">
        <v>7</v>
      </c>
      <c r="H22" s="16" t="s">
        <v>78</v>
      </c>
      <c r="I22" s="15">
        <v>6</v>
      </c>
      <c r="J22" s="15">
        <v>6</v>
      </c>
      <c r="K22" s="15">
        <v>2</v>
      </c>
      <c r="L22" s="15">
        <f t="shared" si="0"/>
        <v>14</v>
      </c>
      <c r="M22" s="15">
        <v>31.5</v>
      </c>
      <c r="N22" s="14" t="s">
        <v>294</v>
      </c>
      <c r="O22" s="6"/>
      <c r="AMJ22"/>
    </row>
    <row r="23" spans="1:1024" s="8" customFormat="1" ht="62.25" customHeight="1" x14ac:dyDescent="0.25">
      <c r="A23" s="46">
        <v>4</v>
      </c>
      <c r="B23" s="14" t="s">
        <v>196</v>
      </c>
      <c r="C23" s="16" t="s">
        <v>136</v>
      </c>
      <c r="D23" s="16" t="s">
        <v>22</v>
      </c>
      <c r="E23" s="16" t="s">
        <v>51</v>
      </c>
      <c r="F23" s="16">
        <v>7</v>
      </c>
      <c r="G23" s="16">
        <v>7</v>
      </c>
      <c r="H23" s="16" t="s">
        <v>44</v>
      </c>
      <c r="I23" s="15">
        <v>3</v>
      </c>
      <c r="J23" s="15">
        <v>6</v>
      </c>
      <c r="K23" s="15">
        <v>4</v>
      </c>
      <c r="L23" s="15">
        <f t="shared" si="0"/>
        <v>13</v>
      </c>
      <c r="M23" s="15">
        <v>31.5</v>
      </c>
      <c r="N23" s="14" t="s">
        <v>294</v>
      </c>
      <c r="O23" s="6"/>
      <c r="AMJ23"/>
    </row>
    <row r="24" spans="1:1024" s="8" customFormat="1" ht="58.5" customHeight="1" x14ac:dyDescent="0.25">
      <c r="A24" s="46">
        <v>5</v>
      </c>
      <c r="B24" s="14" t="s">
        <v>197</v>
      </c>
      <c r="C24" s="16" t="s">
        <v>295</v>
      </c>
      <c r="D24" s="16" t="s">
        <v>22</v>
      </c>
      <c r="E24" s="16" t="s">
        <v>165</v>
      </c>
      <c r="F24" s="16" t="s">
        <v>76</v>
      </c>
      <c r="G24" s="16">
        <v>7</v>
      </c>
      <c r="H24" s="16" t="s">
        <v>78</v>
      </c>
      <c r="I24" s="15">
        <v>6</v>
      </c>
      <c r="J24" s="15">
        <v>5.5</v>
      </c>
      <c r="K24" s="15">
        <v>1</v>
      </c>
      <c r="L24" s="15">
        <f t="shared" si="0"/>
        <v>12.5</v>
      </c>
      <c r="M24" s="15">
        <v>31.5</v>
      </c>
      <c r="N24" s="14" t="s">
        <v>294</v>
      </c>
      <c r="O24" s="6"/>
      <c r="AMJ24"/>
    </row>
    <row r="25" spans="1:1024" s="8" customFormat="1" ht="47.25" customHeight="1" x14ac:dyDescent="0.25">
      <c r="A25" s="15">
        <v>6</v>
      </c>
      <c r="B25" s="14" t="s">
        <v>179</v>
      </c>
      <c r="C25" s="16" t="s">
        <v>100</v>
      </c>
      <c r="D25" s="16" t="s">
        <v>22</v>
      </c>
      <c r="E25" s="15" t="s">
        <v>37</v>
      </c>
      <c r="F25" s="15">
        <v>7</v>
      </c>
      <c r="G25" s="15">
        <v>7</v>
      </c>
      <c r="H25" s="15" t="s">
        <v>99</v>
      </c>
      <c r="I25" s="15">
        <v>2</v>
      </c>
      <c r="J25" s="15">
        <v>8</v>
      </c>
      <c r="K25" s="15">
        <v>2</v>
      </c>
      <c r="L25" s="15">
        <f t="shared" si="0"/>
        <v>12</v>
      </c>
      <c r="M25" s="15">
        <v>31.5</v>
      </c>
      <c r="N25" s="15" t="s">
        <v>198</v>
      </c>
      <c r="O25" s="6"/>
      <c r="AMJ25"/>
    </row>
    <row r="26" spans="1:1024" s="8" customFormat="1" ht="63.75" customHeight="1" x14ac:dyDescent="0.25">
      <c r="A26" s="15">
        <v>7</v>
      </c>
      <c r="B26" s="14" t="s">
        <v>186</v>
      </c>
      <c r="C26" s="15" t="s">
        <v>118</v>
      </c>
      <c r="D26" s="16" t="s">
        <v>22</v>
      </c>
      <c r="E26" s="15" t="s">
        <v>28</v>
      </c>
      <c r="F26" s="15">
        <v>7</v>
      </c>
      <c r="G26" s="15">
        <v>7</v>
      </c>
      <c r="H26" s="15" t="s">
        <v>116</v>
      </c>
      <c r="I26" s="15">
        <v>2</v>
      </c>
      <c r="J26" s="15">
        <v>7.5</v>
      </c>
      <c r="K26" s="15">
        <v>2</v>
      </c>
      <c r="L26" s="15">
        <f t="shared" si="0"/>
        <v>11.5</v>
      </c>
      <c r="M26" s="15">
        <v>31.5</v>
      </c>
      <c r="N26" s="15" t="s">
        <v>198</v>
      </c>
      <c r="O26" s="6"/>
      <c r="AMJ26"/>
    </row>
    <row r="27" spans="1:1024" s="8" customFormat="1" ht="69" customHeight="1" x14ac:dyDescent="0.25">
      <c r="A27" s="15">
        <v>8</v>
      </c>
      <c r="B27" s="14" t="s">
        <v>194</v>
      </c>
      <c r="C27" s="17" t="s">
        <v>193</v>
      </c>
      <c r="D27" s="42" t="s">
        <v>22</v>
      </c>
      <c r="E27" s="17" t="s">
        <v>132</v>
      </c>
      <c r="F27" s="45">
        <v>7</v>
      </c>
      <c r="G27" s="45">
        <v>7</v>
      </c>
      <c r="H27" s="17" t="s">
        <v>133</v>
      </c>
      <c r="I27" s="17">
        <v>4</v>
      </c>
      <c r="J27" s="17">
        <v>5.5</v>
      </c>
      <c r="K27" s="17">
        <v>2</v>
      </c>
      <c r="L27" s="15">
        <f t="shared" si="0"/>
        <v>11.5</v>
      </c>
      <c r="M27" s="15">
        <v>31.5</v>
      </c>
      <c r="N27" s="15" t="s">
        <v>198</v>
      </c>
      <c r="O27" s="6"/>
      <c r="AMJ27"/>
    </row>
    <row r="28" spans="1:1024" s="8" customFormat="1" ht="47.25" customHeight="1" x14ac:dyDescent="0.25">
      <c r="A28" s="15">
        <v>9</v>
      </c>
      <c r="B28" s="14" t="s">
        <v>192</v>
      </c>
      <c r="C28" s="16" t="s">
        <v>134</v>
      </c>
      <c r="D28" s="16" t="s">
        <v>22</v>
      </c>
      <c r="E28" s="16" t="s">
        <v>51</v>
      </c>
      <c r="F28" s="16">
        <v>6</v>
      </c>
      <c r="G28" s="16">
        <v>7</v>
      </c>
      <c r="H28" s="16" t="s">
        <v>135</v>
      </c>
      <c r="I28" s="15">
        <v>1</v>
      </c>
      <c r="J28" s="15">
        <v>6.5</v>
      </c>
      <c r="K28" s="15">
        <v>4</v>
      </c>
      <c r="L28" s="15">
        <f t="shared" si="0"/>
        <v>11.5</v>
      </c>
      <c r="M28" s="15">
        <v>31.5</v>
      </c>
      <c r="N28" s="15" t="s">
        <v>198</v>
      </c>
      <c r="O28" s="6"/>
      <c r="AMJ28"/>
    </row>
    <row r="29" spans="1:1024" s="8" customFormat="1" ht="27.6" x14ac:dyDescent="0.25">
      <c r="A29" s="15">
        <v>10</v>
      </c>
      <c r="B29" s="14" t="s">
        <v>191</v>
      </c>
      <c r="C29" s="15" t="s">
        <v>130</v>
      </c>
      <c r="D29" s="16" t="s">
        <v>22</v>
      </c>
      <c r="E29" s="15" t="s">
        <v>127</v>
      </c>
      <c r="F29" s="15">
        <v>7</v>
      </c>
      <c r="G29" s="15">
        <v>7</v>
      </c>
      <c r="H29" s="15" t="s">
        <v>39</v>
      </c>
      <c r="I29" s="15">
        <v>3</v>
      </c>
      <c r="J29" s="15">
        <v>4.5</v>
      </c>
      <c r="K29" s="15">
        <v>4</v>
      </c>
      <c r="L29" s="15">
        <f t="shared" si="0"/>
        <v>11.5</v>
      </c>
      <c r="M29" s="15">
        <v>31.5</v>
      </c>
      <c r="N29" s="15" t="s">
        <v>198</v>
      </c>
      <c r="O29" s="6"/>
      <c r="AMJ29"/>
    </row>
    <row r="30" spans="1:1024" s="8" customFormat="1" ht="27.6" x14ac:dyDescent="0.25">
      <c r="A30" s="15">
        <v>11</v>
      </c>
      <c r="B30" s="14" t="s">
        <v>189</v>
      </c>
      <c r="C30" s="15" t="s">
        <v>115</v>
      </c>
      <c r="D30" s="16" t="s">
        <v>22</v>
      </c>
      <c r="E30" s="15" t="s">
        <v>28</v>
      </c>
      <c r="F30" s="15">
        <v>7</v>
      </c>
      <c r="G30" s="15">
        <v>7</v>
      </c>
      <c r="H30" s="15" t="s">
        <v>116</v>
      </c>
      <c r="I30" s="15">
        <v>1</v>
      </c>
      <c r="J30" s="15">
        <v>6</v>
      </c>
      <c r="K30" s="15">
        <v>4</v>
      </c>
      <c r="L30" s="15">
        <f t="shared" si="0"/>
        <v>11</v>
      </c>
      <c r="M30" s="15">
        <v>31.5</v>
      </c>
      <c r="N30" s="15" t="s">
        <v>198</v>
      </c>
      <c r="O30" s="6"/>
      <c r="AMJ30"/>
    </row>
    <row r="31" spans="1:1024" s="8" customFormat="1" ht="36" customHeight="1" x14ac:dyDescent="0.25">
      <c r="A31" s="15">
        <v>12</v>
      </c>
      <c r="B31" s="14" t="s">
        <v>195</v>
      </c>
      <c r="C31" s="15" t="s">
        <v>154</v>
      </c>
      <c r="D31" s="15" t="s">
        <v>22</v>
      </c>
      <c r="E31" s="15" t="s">
        <v>155</v>
      </c>
      <c r="F31" s="15">
        <v>7</v>
      </c>
      <c r="G31" s="15">
        <v>7</v>
      </c>
      <c r="H31" s="15" t="s">
        <v>46</v>
      </c>
      <c r="I31" s="15">
        <v>2</v>
      </c>
      <c r="J31" s="15">
        <v>4.5</v>
      </c>
      <c r="K31" s="15">
        <v>4</v>
      </c>
      <c r="L31" s="15">
        <f t="shared" si="0"/>
        <v>10.5</v>
      </c>
      <c r="M31" s="15">
        <v>31.5</v>
      </c>
      <c r="N31" s="15" t="s">
        <v>198</v>
      </c>
      <c r="O31" s="6"/>
      <c r="AMJ31"/>
    </row>
    <row r="32" spans="1:1024" s="8" customFormat="1" ht="63.75" customHeight="1" x14ac:dyDescent="0.25">
      <c r="A32" s="15">
        <v>13</v>
      </c>
      <c r="B32" s="14" t="s">
        <v>188</v>
      </c>
      <c r="C32" s="16" t="s">
        <v>75</v>
      </c>
      <c r="D32" s="16" t="s">
        <v>22</v>
      </c>
      <c r="E32" s="16" t="s">
        <v>165</v>
      </c>
      <c r="F32" s="16" t="s">
        <v>76</v>
      </c>
      <c r="G32" s="16">
        <v>7</v>
      </c>
      <c r="H32" s="16" t="s">
        <v>78</v>
      </c>
      <c r="I32" s="15">
        <v>2</v>
      </c>
      <c r="J32" s="15">
        <v>6.5</v>
      </c>
      <c r="K32" s="15">
        <v>2</v>
      </c>
      <c r="L32" s="15">
        <f t="shared" si="0"/>
        <v>10.5</v>
      </c>
      <c r="M32" s="15">
        <v>31.5</v>
      </c>
      <c r="N32" s="15" t="s">
        <v>198</v>
      </c>
      <c r="O32" s="6"/>
      <c r="AMJ32"/>
    </row>
    <row r="33" spans="1:1024" s="8" customFormat="1" ht="57" customHeight="1" x14ac:dyDescent="0.25">
      <c r="A33" s="15">
        <v>14</v>
      </c>
      <c r="B33" s="14" t="s">
        <v>183</v>
      </c>
      <c r="C33" s="15" t="s">
        <v>146</v>
      </c>
      <c r="D33" s="15" t="s">
        <v>22</v>
      </c>
      <c r="E33" s="15" t="s">
        <v>145</v>
      </c>
      <c r="F33" s="15">
        <v>7</v>
      </c>
      <c r="G33" s="15">
        <v>7</v>
      </c>
      <c r="H33" s="15" t="s">
        <v>26</v>
      </c>
      <c r="I33" s="15">
        <v>2</v>
      </c>
      <c r="J33" s="15">
        <v>6.5</v>
      </c>
      <c r="K33" s="15">
        <v>2</v>
      </c>
      <c r="L33" s="15">
        <f t="shared" si="0"/>
        <v>10.5</v>
      </c>
      <c r="M33" s="15">
        <v>31.5</v>
      </c>
      <c r="N33" s="15" t="s">
        <v>198</v>
      </c>
      <c r="O33" s="6"/>
      <c r="AMJ33"/>
    </row>
    <row r="34" spans="1:1024" s="8" customFormat="1" ht="50.25" customHeight="1" x14ac:dyDescent="0.25">
      <c r="A34" s="15">
        <v>15</v>
      </c>
      <c r="B34" s="14" t="s">
        <v>184</v>
      </c>
      <c r="C34" s="16" t="s">
        <v>101</v>
      </c>
      <c r="D34" s="16" t="s">
        <v>22</v>
      </c>
      <c r="E34" s="15" t="s">
        <v>37</v>
      </c>
      <c r="F34" s="15">
        <v>7</v>
      </c>
      <c r="G34" s="15">
        <v>7</v>
      </c>
      <c r="H34" s="15" t="s">
        <v>99</v>
      </c>
      <c r="I34" s="15">
        <v>2</v>
      </c>
      <c r="J34" s="15">
        <v>6.5</v>
      </c>
      <c r="K34" s="15">
        <v>2</v>
      </c>
      <c r="L34" s="15">
        <f t="shared" si="0"/>
        <v>10.5</v>
      </c>
      <c r="M34" s="15">
        <v>31.5</v>
      </c>
      <c r="N34" s="15" t="s">
        <v>198</v>
      </c>
      <c r="O34" s="6"/>
      <c r="AMJ34"/>
    </row>
    <row r="35" spans="1:1024" s="8" customFormat="1" ht="33" customHeight="1" x14ac:dyDescent="0.25">
      <c r="A35" s="15">
        <v>16</v>
      </c>
      <c r="B35" s="14" t="s">
        <v>187</v>
      </c>
      <c r="C35" s="16" t="s">
        <v>137</v>
      </c>
      <c r="D35" s="16" t="s">
        <v>22</v>
      </c>
      <c r="E35" s="16" t="s">
        <v>51</v>
      </c>
      <c r="F35" s="16">
        <v>7</v>
      </c>
      <c r="G35" s="16">
        <v>7</v>
      </c>
      <c r="H35" s="16" t="s">
        <v>44</v>
      </c>
      <c r="I35" s="15">
        <v>2</v>
      </c>
      <c r="J35" s="15">
        <v>6</v>
      </c>
      <c r="K35" s="15">
        <v>2</v>
      </c>
      <c r="L35" s="15">
        <f t="shared" si="0"/>
        <v>10</v>
      </c>
      <c r="M35" s="15">
        <v>31.5</v>
      </c>
      <c r="N35" s="15" t="s">
        <v>198</v>
      </c>
      <c r="O35" s="6"/>
      <c r="AMJ35"/>
    </row>
    <row r="36" spans="1:1024" s="8" customFormat="1" ht="33" customHeight="1" x14ac:dyDescent="0.25">
      <c r="A36" s="15">
        <v>17</v>
      </c>
      <c r="B36" s="14" t="s">
        <v>190</v>
      </c>
      <c r="C36" s="15" t="s">
        <v>117</v>
      </c>
      <c r="D36" s="16" t="s">
        <v>22</v>
      </c>
      <c r="E36" s="15" t="s">
        <v>28</v>
      </c>
      <c r="F36" s="15">
        <v>7</v>
      </c>
      <c r="G36" s="15">
        <v>7</v>
      </c>
      <c r="H36" s="15" t="s">
        <v>116</v>
      </c>
      <c r="I36" s="15">
        <v>2</v>
      </c>
      <c r="J36" s="15">
        <v>6.5</v>
      </c>
      <c r="K36" s="15">
        <v>1</v>
      </c>
      <c r="L36" s="15">
        <f t="shared" si="0"/>
        <v>9.5</v>
      </c>
      <c r="M36" s="15">
        <v>31.5</v>
      </c>
      <c r="N36" s="15" t="s">
        <v>198</v>
      </c>
      <c r="O36" s="6"/>
      <c r="AMJ36"/>
    </row>
    <row r="37" spans="1:1024" s="8" customFormat="1" ht="33" customHeight="1" x14ac:dyDescent="0.25">
      <c r="A37" s="15">
        <v>18</v>
      </c>
      <c r="B37" s="14" t="s">
        <v>185</v>
      </c>
      <c r="C37" s="15" t="s">
        <v>152</v>
      </c>
      <c r="D37" s="15" t="s">
        <v>22</v>
      </c>
      <c r="E37" s="15" t="s">
        <v>41</v>
      </c>
      <c r="F37" s="15">
        <v>7</v>
      </c>
      <c r="G37" s="15">
        <v>7</v>
      </c>
      <c r="H37" s="15" t="s">
        <v>148</v>
      </c>
      <c r="I37" s="15">
        <v>2</v>
      </c>
      <c r="J37" s="15">
        <v>5</v>
      </c>
      <c r="K37" s="15">
        <v>1</v>
      </c>
      <c r="L37" s="15">
        <f t="shared" si="0"/>
        <v>8</v>
      </c>
      <c r="M37" s="15">
        <v>31.5</v>
      </c>
      <c r="N37" s="15" t="s">
        <v>198</v>
      </c>
      <c r="O37" s="6"/>
      <c r="AMJ37"/>
    </row>
    <row r="39" spans="1:1024" s="9" customFormat="1" ht="12.75" customHeight="1" x14ac:dyDescent="0.25">
      <c r="A39" s="50" t="s">
        <v>166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AMJ39"/>
    </row>
    <row r="40" spans="1:1024" s="6" customFormat="1" ht="13.5" customHeight="1" x14ac:dyDescent="0.25">
      <c r="A40" s="50" t="s">
        <v>167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40"/>
      <c r="M40" s="40"/>
      <c r="N40" s="40"/>
      <c r="AMJ40"/>
    </row>
    <row r="41" spans="1:1024" s="6" customFormat="1" ht="14.25" customHeight="1" x14ac:dyDescent="0.25">
      <c r="A41" s="49" t="s">
        <v>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AMJ41"/>
    </row>
    <row r="42" spans="1:1024" s="6" customFormat="1" ht="12.75" customHeight="1" x14ac:dyDescent="0.25">
      <c r="A42" s="49" t="s">
        <v>159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AMJ42"/>
    </row>
    <row r="43" spans="1:1024" s="6" customFormat="1" ht="14.4" x14ac:dyDescent="0.25">
      <c r="A43" s="48" t="s">
        <v>2</v>
      </c>
      <c r="B43" s="48"/>
      <c r="C43" s="48"/>
      <c r="D43" s="48"/>
      <c r="E43" s="48"/>
      <c r="F43" s="48"/>
      <c r="G43" s="48"/>
      <c r="H43" s="12"/>
      <c r="I43" s="12"/>
      <c r="J43" s="12"/>
      <c r="K43" s="12"/>
      <c r="L43" s="12"/>
      <c r="M43" s="12"/>
      <c r="N43" s="12"/>
      <c r="AMJ43"/>
    </row>
    <row r="44" spans="1:1024" s="6" customFormat="1" ht="12.75" customHeight="1" x14ac:dyDescent="0.25">
      <c r="A44" s="49" t="s">
        <v>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AMJ44"/>
    </row>
    <row r="45" spans="1:1024" s="6" customFormat="1" ht="14.4" x14ac:dyDescent="0.25">
      <c r="A45" s="48" t="s">
        <v>4</v>
      </c>
      <c r="B45" s="48"/>
      <c r="C45" s="48"/>
      <c r="D45" s="48"/>
      <c r="E45" s="48"/>
      <c r="F45" s="48"/>
      <c r="G45" s="48"/>
      <c r="H45" s="12"/>
      <c r="I45" s="12"/>
      <c r="J45" s="12"/>
      <c r="K45" s="12"/>
      <c r="L45" s="12"/>
      <c r="M45" s="12"/>
      <c r="N45" s="12"/>
      <c r="AMJ45"/>
    </row>
    <row r="46" spans="1:1024" s="6" customFormat="1" ht="14.4" x14ac:dyDescent="0.25">
      <c r="A46" s="48" t="s">
        <v>5</v>
      </c>
      <c r="B46" s="48"/>
      <c r="C46" s="48"/>
      <c r="D46" s="48"/>
      <c r="E46" s="48"/>
      <c r="F46" s="48"/>
      <c r="G46" s="48"/>
      <c r="H46" s="12"/>
      <c r="I46" s="12"/>
      <c r="J46" s="12"/>
      <c r="K46" s="12"/>
      <c r="L46" s="12"/>
      <c r="M46" s="12"/>
      <c r="N46" s="12"/>
      <c r="AMJ46"/>
    </row>
    <row r="47" spans="1:1024" s="6" customFormat="1" ht="14.4" x14ac:dyDescent="0.25">
      <c r="A47" s="48" t="s">
        <v>6</v>
      </c>
      <c r="B47" s="48"/>
      <c r="C47" s="48"/>
      <c r="D47" s="48"/>
      <c r="E47" s="48"/>
      <c r="F47" s="48"/>
      <c r="G47" s="48"/>
      <c r="H47" s="12"/>
      <c r="I47" s="12"/>
      <c r="J47" s="12"/>
      <c r="K47" s="12"/>
      <c r="L47" s="12"/>
      <c r="M47" s="12"/>
      <c r="N47" s="12"/>
      <c r="AMJ47"/>
    </row>
    <row r="48" spans="1:1024" s="6" customFormat="1" ht="14.4" x14ac:dyDescent="0.25">
      <c r="A48" s="48" t="s">
        <v>7</v>
      </c>
      <c r="B48" s="48"/>
      <c r="C48" s="48"/>
      <c r="D48" s="48"/>
      <c r="E48" s="48"/>
      <c r="F48" s="48"/>
      <c r="G48" s="48"/>
      <c r="H48" s="12"/>
      <c r="I48" s="12"/>
      <c r="J48" s="12"/>
      <c r="K48" s="12"/>
      <c r="L48" s="12"/>
      <c r="M48" s="12"/>
      <c r="N48" s="12"/>
      <c r="AMJ48"/>
    </row>
    <row r="49" spans="1:14" ht="14.4" x14ac:dyDescent="0.25">
      <c r="A49" s="48" t="s">
        <v>160</v>
      </c>
      <c r="B49" s="48"/>
      <c r="C49" s="48"/>
      <c r="D49" s="48"/>
      <c r="E49" s="48"/>
      <c r="F49" s="48"/>
      <c r="G49" s="48"/>
      <c r="H49" s="48"/>
      <c r="I49" s="48"/>
      <c r="J49" s="41"/>
      <c r="K49" s="41"/>
      <c r="L49" s="41"/>
      <c r="M49" s="41"/>
      <c r="N49" s="41"/>
    </row>
  </sheetData>
  <sortState xmlns:xlrd2="http://schemas.microsoft.com/office/spreadsheetml/2017/richdata2" ref="B20:O37">
    <sortCondition descending="1" ref="L20:L37"/>
  </sortState>
  <mergeCells count="26">
    <mergeCell ref="A3:N3"/>
    <mergeCell ref="A5:N5"/>
    <mergeCell ref="A6:N6"/>
    <mergeCell ref="A7:N7"/>
    <mergeCell ref="A8:N8"/>
    <mergeCell ref="A9:K9"/>
    <mergeCell ref="A10:N10"/>
    <mergeCell ref="A11:N11"/>
    <mergeCell ref="A12:G12"/>
    <mergeCell ref="A13:N13"/>
    <mergeCell ref="A14:G14"/>
    <mergeCell ref="A15:G15"/>
    <mergeCell ref="A16:G16"/>
    <mergeCell ref="A17:G17"/>
    <mergeCell ref="A18:I18"/>
    <mergeCell ref="A39:N39"/>
    <mergeCell ref="A40:K40"/>
    <mergeCell ref="A41:N41"/>
    <mergeCell ref="A42:N42"/>
    <mergeCell ref="A43:G43"/>
    <mergeCell ref="A49:I49"/>
    <mergeCell ref="A44:N44"/>
    <mergeCell ref="A45:G45"/>
    <mergeCell ref="A46:G46"/>
    <mergeCell ref="A47:G47"/>
    <mergeCell ref="A48:G48"/>
  </mergeCells>
  <pageMargins left="0.75" right="0.75" top="1" bottom="1" header="0.511811023622047" footer="0.511811023622047"/>
  <pageSetup paperSize="9" scale="7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MJ59"/>
  <sheetViews>
    <sheetView zoomScale="82" zoomScaleNormal="82" workbookViewId="0">
      <selection activeCell="A5" sqref="A5:N5"/>
    </sheetView>
  </sheetViews>
  <sheetFormatPr defaultColWidth="35.6640625" defaultRowHeight="13.2" x14ac:dyDescent="0.25"/>
  <cols>
    <col min="1" max="1" width="3.88671875" style="1" customWidth="1"/>
    <col min="2" max="2" width="8.33203125" style="1" customWidth="1"/>
    <col min="3" max="3" width="19.109375" style="1" customWidth="1"/>
    <col min="4" max="4" width="13.6640625" style="1" customWidth="1"/>
    <col min="5" max="5" width="23.33203125" style="1" customWidth="1"/>
    <col min="6" max="7" width="11.44140625" style="1" customWidth="1"/>
    <col min="8" max="8" width="18.6640625" style="1" customWidth="1"/>
    <col min="9" max="9" width="10" style="1" customWidth="1"/>
    <col min="10" max="11" width="9.88671875" style="1" customWidth="1"/>
    <col min="12" max="12" width="11.109375" style="1" customWidth="1"/>
    <col min="13" max="13" width="13.88671875" style="1" customWidth="1"/>
    <col min="14" max="14" width="16.5546875" style="1" customWidth="1"/>
    <col min="15" max="15" width="12.44140625" style="1" customWidth="1"/>
    <col min="16" max="1023" width="35.6640625" style="1"/>
    <col min="1024" max="1024" width="11.5546875" customWidth="1"/>
  </cols>
  <sheetData>
    <row r="3" spans="1:1024" s="3" customFormat="1" ht="12.75" customHeight="1" x14ac:dyDescent="0.25">
      <c r="A3" s="54" t="s">
        <v>164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AMJ3"/>
    </row>
    <row r="4" spans="1:1024" s="3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AMJ4"/>
    </row>
    <row r="5" spans="1:1024" s="3" customFormat="1" ht="13.8" x14ac:dyDescent="0.25">
      <c r="A5" s="58" t="s">
        <v>298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AMJ5"/>
    </row>
    <row r="6" spans="1:1024" s="3" customFormat="1" ht="13.8" x14ac:dyDescent="0.25">
      <c r="A6" s="58" t="s">
        <v>168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AMJ6"/>
    </row>
    <row r="7" spans="1:1024" s="3" customFormat="1" ht="13.8" x14ac:dyDescent="0.25">
      <c r="A7" s="55" t="s">
        <v>158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AMJ7"/>
    </row>
    <row r="8" spans="1:1024" s="4" customFormat="1" ht="12.75" customHeight="1" x14ac:dyDescent="0.25">
      <c r="A8" s="56" t="s">
        <v>169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AMJ8"/>
    </row>
    <row r="9" spans="1:1024" s="6" customFormat="1" ht="18.75" customHeight="1" x14ac:dyDescent="0.25">
      <c r="A9" s="56" t="s">
        <v>170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32"/>
      <c r="M9" s="32"/>
      <c r="N9" s="32"/>
      <c r="AMJ9"/>
    </row>
    <row r="10" spans="1:1024" s="6" customFormat="1" ht="14.25" customHeight="1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AMJ10"/>
    </row>
    <row r="11" spans="1:1024" s="6" customFormat="1" ht="12.75" customHeight="1" x14ac:dyDescent="0.25">
      <c r="A11" s="56" t="s">
        <v>159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AMJ11"/>
    </row>
    <row r="12" spans="1:1024" s="6" customFormat="1" ht="13.8" x14ac:dyDescent="0.25">
      <c r="A12" s="55" t="s">
        <v>2</v>
      </c>
      <c r="B12" s="55"/>
      <c r="C12" s="55"/>
      <c r="D12" s="55"/>
      <c r="E12" s="55"/>
      <c r="F12" s="55"/>
      <c r="G12" s="55"/>
      <c r="H12" s="33"/>
      <c r="I12" s="33"/>
      <c r="J12" s="33"/>
      <c r="K12" s="33"/>
      <c r="L12" s="33"/>
      <c r="M12" s="33"/>
      <c r="N12" s="33"/>
      <c r="AMJ12"/>
    </row>
    <row r="13" spans="1:1024" s="6" customFormat="1" ht="12.75" customHeight="1" x14ac:dyDescent="0.25">
      <c r="A13" s="56" t="s">
        <v>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AMJ13"/>
    </row>
    <row r="14" spans="1:1024" s="6" customFormat="1" ht="13.8" x14ac:dyDescent="0.25">
      <c r="A14" s="55" t="s">
        <v>4</v>
      </c>
      <c r="B14" s="55"/>
      <c r="C14" s="55"/>
      <c r="D14" s="55"/>
      <c r="E14" s="55"/>
      <c r="F14" s="55"/>
      <c r="G14" s="55"/>
      <c r="H14" s="33"/>
      <c r="I14" s="33"/>
      <c r="J14" s="33"/>
      <c r="K14" s="33"/>
      <c r="L14" s="33"/>
      <c r="M14" s="33"/>
      <c r="N14" s="33"/>
      <c r="AMJ14"/>
    </row>
    <row r="15" spans="1:1024" s="6" customFormat="1" ht="13.8" x14ac:dyDescent="0.25">
      <c r="A15" s="55" t="s">
        <v>5</v>
      </c>
      <c r="B15" s="55"/>
      <c r="C15" s="55"/>
      <c r="D15" s="55"/>
      <c r="E15" s="55"/>
      <c r="F15" s="55"/>
      <c r="G15" s="55"/>
      <c r="H15" s="33"/>
      <c r="I15" s="33"/>
      <c r="J15" s="33"/>
      <c r="K15" s="33"/>
      <c r="L15" s="33"/>
      <c r="M15" s="33"/>
      <c r="N15" s="33"/>
      <c r="AMJ15"/>
    </row>
    <row r="16" spans="1:1024" s="6" customFormat="1" ht="13.8" x14ac:dyDescent="0.25">
      <c r="A16" s="55" t="s">
        <v>6</v>
      </c>
      <c r="B16" s="55"/>
      <c r="C16" s="55"/>
      <c r="D16" s="55"/>
      <c r="E16" s="55"/>
      <c r="F16" s="55"/>
      <c r="G16" s="55"/>
      <c r="H16" s="33"/>
      <c r="I16" s="33"/>
      <c r="J16" s="33"/>
      <c r="K16" s="33"/>
      <c r="L16" s="33"/>
      <c r="M16" s="33"/>
      <c r="N16" s="33"/>
      <c r="AMJ16"/>
    </row>
    <row r="17" spans="1:1024" s="6" customFormat="1" ht="13.8" x14ac:dyDescent="0.25">
      <c r="A17" s="55" t="s">
        <v>7</v>
      </c>
      <c r="B17" s="55"/>
      <c r="C17" s="55"/>
      <c r="D17" s="55"/>
      <c r="E17" s="55"/>
      <c r="F17" s="55"/>
      <c r="G17" s="55"/>
      <c r="H17" s="33"/>
      <c r="I17" s="33"/>
      <c r="J17" s="33"/>
      <c r="K17" s="33"/>
      <c r="L17" s="33"/>
      <c r="M17" s="33"/>
      <c r="N17" s="33"/>
      <c r="AMJ17"/>
    </row>
    <row r="18" spans="1:1024" ht="13.8" x14ac:dyDescent="0.25">
      <c r="A18" s="57" t="s">
        <v>160</v>
      </c>
      <c r="B18" s="57"/>
      <c r="C18" s="57"/>
      <c r="D18" s="57"/>
      <c r="E18" s="57"/>
      <c r="F18" s="57"/>
      <c r="G18" s="57"/>
      <c r="H18" s="57"/>
      <c r="I18" s="57"/>
      <c r="J18" s="34"/>
      <c r="K18" s="34"/>
      <c r="L18" s="34"/>
      <c r="M18" s="34"/>
      <c r="N18" s="34"/>
    </row>
    <row r="19" spans="1:1024" ht="52.8" x14ac:dyDescent="0.25">
      <c r="A19" s="20" t="s">
        <v>8</v>
      </c>
      <c r="B19" s="20" t="s">
        <v>9</v>
      </c>
      <c r="C19" s="20" t="s">
        <v>10</v>
      </c>
      <c r="D19" s="20" t="s">
        <v>171</v>
      </c>
      <c r="E19" s="20" t="s">
        <v>11</v>
      </c>
      <c r="F19" s="20" t="s">
        <v>12</v>
      </c>
      <c r="G19" s="20" t="s">
        <v>13</v>
      </c>
      <c r="H19" s="20" t="s">
        <v>14</v>
      </c>
      <c r="I19" s="20" t="s">
        <v>15</v>
      </c>
      <c r="J19" s="20" t="s">
        <v>16</v>
      </c>
      <c r="K19" s="20" t="s">
        <v>17</v>
      </c>
      <c r="L19" s="20" t="s">
        <v>18</v>
      </c>
      <c r="M19" s="20" t="s">
        <v>19</v>
      </c>
      <c r="N19" s="20" t="s">
        <v>20</v>
      </c>
    </row>
    <row r="20" spans="1:1024" s="8" customFormat="1" ht="38.25" customHeight="1" x14ac:dyDescent="0.25">
      <c r="A20" s="47">
        <v>1</v>
      </c>
      <c r="B20" s="25" t="s">
        <v>221</v>
      </c>
      <c r="C20" s="21" t="s">
        <v>21</v>
      </c>
      <c r="D20" s="21" t="s">
        <v>22</v>
      </c>
      <c r="E20" s="21" t="s">
        <v>23</v>
      </c>
      <c r="F20" s="21">
        <v>8</v>
      </c>
      <c r="G20" s="21">
        <v>8</v>
      </c>
      <c r="H20" s="21" t="s">
        <v>24</v>
      </c>
      <c r="I20" s="23">
        <v>9</v>
      </c>
      <c r="J20" s="21">
        <v>9.5</v>
      </c>
      <c r="K20" s="21">
        <v>8</v>
      </c>
      <c r="L20" s="22">
        <f t="shared" ref="L20:L47" si="0">SUM(I20:K20)</f>
        <v>26.5</v>
      </c>
      <c r="M20" s="44">
        <v>37.5</v>
      </c>
      <c r="N20" s="25" t="s">
        <v>296</v>
      </c>
      <c r="O20" s="1"/>
      <c r="AMJ20"/>
    </row>
    <row r="21" spans="1:1024" ht="32.25" customHeight="1" x14ac:dyDescent="0.25">
      <c r="A21" s="47">
        <v>2</v>
      </c>
      <c r="B21" s="25" t="s">
        <v>227</v>
      </c>
      <c r="C21" s="21" t="s">
        <v>31</v>
      </c>
      <c r="D21" s="21" t="s">
        <v>22</v>
      </c>
      <c r="E21" s="21" t="s">
        <v>32</v>
      </c>
      <c r="F21" s="21">
        <v>8</v>
      </c>
      <c r="G21" s="21">
        <v>8</v>
      </c>
      <c r="H21" s="21" t="s">
        <v>33</v>
      </c>
      <c r="I21" s="21">
        <v>8</v>
      </c>
      <c r="J21" s="21">
        <v>8</v>
      </c>
      <c r="K21" s="21">
        <v>7</v>
      </c>
      <c r="L21" s="22">
        <f t="shared" si="0"/>
        <v>23</v>
      </c>
      <c r="M21" s="44">
        <v>37.5</v>
      </c>
      <c r="N21" s="25" t="s">
        <v>294</v>
      </c>
      <c r="O21" s="6"/>
    </row>
    <row r="22" spans="1:1024" ht="39" customHeight="1" x14ac:dyDescent="0.25">
      <c r="A22" s="47">
        <v>3</v>
      </c>
      <c r="B22" s="25" t="s">
        <v>220</v>
      </c>
      <c r="C22" s="26" t="s">
        <v>219</v>
      </c>
      <c r="D22" s="26" t="s">
        <v>22</v>
      </c>
      <c r="E22" s="26" t="s">
        <v>165</v>
      </c>
      <c r="F22" s="26" t="s">
        <v>83</v>
      </c>
      <c r="G22" s="26">
        <v>8</v>
      </c>
      <c r="H22" s="26" t="s">
        <v>35</v>
      </c>
      <c r="I22" s="21">
        <v>4</v>
      </c>
      <c r="J22" s="21">
        <v>9</v>
      </c>
      <c r="K22" s="21">
        <v>8</v>
      </c>
      <c r="L22" s="22">
        <f t="shared" si="0"/>
        <v>21</v>
      </c>
      <c r="M22" s="44">
        <v>37.5</v>
      </c>
      <c r="N22" s="25" t="s">
        <v>294</v>
      </c>
      <c r="O22" s="6"/>
    </row>
    <row r="23" spans="1:1024" ht="51" customHeight="1" x14ac:dyDescent="0.25">
      <c r="A23" s="47">
        <v>4</v>
      </c>
      <c r="B23" s="25" t="s">
        <v>222</v>
      </c>
      <c r="C23" s="21" t="s">
        <v>129</v>
      </c>
      <c r="D23" s="21" t="s">
        <v>22</v>
      </c>
      <c r="E23" s="21" t="s">
        <v>127</v>
      </c>
      <c r="F23" s="21">
        <v>8</v>
      </c>
      <c r="G23" s="21">
        <v>8</v>
      </c>
      <c r="H23" s="21" t="s">
        <v>39</v>
      </c>
      <c r="I23" s="21">
        <v>8</v>
      </c>
      <c r="J23" s="21">
        <v>8</v>
      </c>
      <c r="K23" s="21">
        <v>5</v>
      </c>
      <c r="L23" s="22">
        <f t="shared" si="0"/>
        <v>21</v>
      </c>
      <c r="M23" s="44">
        <v>37.5</v>
      </c>
      <c r="N23" s="25" t="s">
        <v>294</v>
      </c>
      <c r="O23" s="6"/>
    </row>
    <row r="24" spans="1:1024" ht="39" customHeight="1" x14ac:dyDescent="0.25">
      <c r="A24" s="47">
        <v>5</v>
      </c>
      <c r="B24" s="25" t="s">
        <v>214</v>
      </c>
      <c r="C24" s="26" t="s">
        <v>82</v>
      </c>
      <c r="D24" s="26" t="s">
        <v>22</v>
      </c>
      <c r="E24" s="26" t="s">
        <v>165</v>
      </c>
      <c r="F24" s="26" t="s">
        <v>81</v>
      </c>
      <c r="G24" s="26">
        <v>8</v>
      </c>
      <c r="H24" s="26" t="s">
        <v>35</v>
      </c>
      <c r="I24" s="21">
        <v>6</v>
      </c>
      <c r="J24" s="21">
        <v>7.5</v>
      </c>
      <c r="K24" s="21">
        <v>7</v>
      </c>
      <c r="L24" s="22">
        <f t="shared" si="0"/>
        <v>20.5</v>
      </c>
      <c r="M24" s="44">
        <v>37.5</v>
      </c>
      <c r="N24" s="25" t="s">
        <v>294</v>
      </c>
      <c r="O24" s="6"/>
    </row>
    <row r="25" spans="1:1024" ht="39" customHeight="1" x14ac:dyDescent="0.25">
      <c r="A25" s="47">
        <v>6</v>
      </c>
      <c r="B25" s="25" t="s">
        <v>206</v>
      </c>
      <c r="C25" s="21" t="s">
        <v>45</v>
      </c>
      <c r="D25" s="21" t="s">
        <v>22</v>
      </c>
      <c r="E25" s="21" t="s">
        <v>155</v>
      </c>
      <c r="F25" s="21">
        <v>8</v>
      </c>
      <c r="G25" s="21">
        <v>8</v>
      </c>
      <c r="H25" s="21" t="s">
        <v>46</v>
      </c>
      <c r="I25" s="21">
        <v>5</v>
      </c>
      <c r="J25" s="21">
        <v>8.5</v>
      </c>
      <c r="K25" s="21">
        <v>7</v>
      </c>
      <c r="L25" s="22">
        <f t="shared" si="0"/>
        <v>20.5</v>
      </c>
      <c r="M25" s="44">
        <v>37.5</v>
      </c>
      <c r="N25" s="25" t="s">
        <v>294</v>
      </c>
      <c r="O25" s="6"/>
    </row>
    <row r="26" spans="1:1024" ht="39.75" customHeight="1" x14ac:dyDescent="0.25">
      <c r="A26" s="47">
        <v>7</v>
      </c>
      <c r="B26" s="25" t="s">
        <v>213</v>
      </c>
      <c r="C26" s="26" t="s">
        <v>119</v>
      </c>
      <c r="D26" s="21" t="s">
        <v>22</v>
      </c>
      <c r="E26" s="21" t="s">
        <v>28</v>
      </c>
      <c r="F26" s="21">
        <v>8</v>
      </c>
      <c r="G26" s="21">
        <v>8</v>
      </c>
      <c r="H26" s="21" t="s">
        <v>116</v>
      </c>
      <c r="I26" s="21">
        <v>5</v>
      </c>
      <c r="J26" s="21">
        <v>8</v>
      </c>
      <c r="K26" s="21">
        <v>7</v>
      </c>
      <c r="L26" s="22">
        <f t="shared" si="0"/>
        <v>20</v>
      </c>
      <c r="M26" s="44">
        <v>37.5</v>
      </c>
      <c r="N26" s="25" t="s">
        <v>294</v>
      </c>
      <c r="O26" s="6"/>
    </row>
    <row r="27" spans="1:1024" ht="42" customHeight="1" x14ac:dyDescent="0.25">
      <c r="A27" s="47">
        <v>8</v>
      </c>
      <c r="B27" s="25" t="s">
        <v>216</v>
      </c>
      <c r="C27" s="38" t="s">
        <v>27</v>
      </c>
      <c r="D27" s="24" t="s">
        <v>22</v>
      </c>
      <c r="E27" s="24" t="s">
        <v>28</v>
      </c>
      <c r="F27" s="24">
        <v>8</v>
      </c>
      <c r="G27" s="24">
        <v>8</v>
      </c>
      <c r="H27" s="24" t="s">
        <v>116</v>
      </c>
      <c r="I27" s="24">
        <v>5</v>
      </c>
      <c r="J27" s="24">
        <v>7</v>
      </c>
      <c r="K27" s="24">
        <v>7</v>
      </c>
      <c r="L27" s="22">
        <f t="shared" si="0"/>
        <v>19</v>
      </c>
      <c r="M27" s="44">
        <v>37.5</v>
      </c>
      <c r="N27" s="25" t="s">
        <v>294</v>
      </c>
      <c r="O27" s="6"/>
    </row>
    <row r="28" spans="1:1024" ht="60" customHeight="1" x14ac:dyDescent="0.25">
      <c r="A28" s="21">
        <v>9</v>
      </c>
      <c r="B28" s="25" t="s">
        <v>224</v>
      </c>
      <c r="C28" s="26" t="s">
        <v>103</v>
      </c>
      <c r="D28" s="21" t="s">
        <v>22</v>
      </c>
      <c r="E28" s="21" t="s">
        <v>37</v>
      </c>
      <c r="F28" s="21">
        <v>8</v>
      </c>
      <c r="G28" s="21">
        <v>8</v>
      </c>
      <c r="H28" s="21" t="s">
        <v>99</v>
      </c>
      <c r="I28" s="21">
        <v>0</v>
      </c>
      <c r="J28" s="21">
        <v>8.5</v>
      </c>
      <c r="K28" s="21">
        <v>10</v>
      </c>
      <c r="L28" s="22">
        <f t="shared" si="0"/>
        <v>18.5</v>
      </c>
      <c r="M28" s="44">
        <v>37.5</v>
      </c>
      <c r="N28" s="21" t="s">
        <v>198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  <c r="AMF28" s="6"/>
      <c r="AMG28" s="6"/>
      <c r="AMH28" s="6"/>
      <c r="AMI28" s="6"/>
    </row>
    <row r="29" spans="1:1024" s="8" customFormat="1" ht="26.4" x14ac:dyDescent="0.25">
      <c r="A29" s="21">
        <v>10</v>
      </c>
      <c r="B29" s="25" t="s">
        <v>212</v>
      </c>
      <c r="C29" s="26" t="s">
        <v>106</v>
      </c>
      <c r="D29" s="21" t="s">
        <v>22</v>
      </c>
      <c r="E29" s="21" t="s">
        <v>37</v>
      </c>
      <c r="F29" s="21">
        <v>8</v>
      </c>
      <c r="G29" s="21">
        <v>8</v>
      </c>
      <c r="H29" s="21" t="s">
        <v>99</v>
      </c>
      <c r="I29" s="21">
        <v>5</v>
      </c>
      <c r="J29" s="21">
        <v>6.5</v>
      </c>
      <c r="K29" s="21">
        <v>7</v>
      </c>
      <c r="L29" s="22">
        <f t="shared" si="0"/>
        <v>18.5</v>
      </c>
      <c r="M29" s="44">
        <v>37.5</v>
      </c>
      <c r="N29" s="21" t="s">
        <v>198</v>
      </c>
      <c r="O29" s="6"/>
      <c r="AMJ29"/>
    </row>
    <row r="30" spans="1:1024" s="8" customFormat="1" ht="33.75" customHeight="1" x14ac:dyDescent="0.25">
      <c r="A30" s="21">
        <v>11</v>
      </c>
      <c r="B30" s="25" t="s">
        <v>209</v>
      </c>
      <c r="C30" s="21" t="s">
        <v>143</v>
      </c>
      <c r="D30" s="21" t="s">
        <v>22</v>
      </c>
      <c r="E30" s="21" t="s">
        <v>32</v>
      </c>
      <c r="F30" s="21">
        <v>8</v>
      </c>
      <c r="G30" s="21">
        <v>8</v>
      </c>
      <c r="H30" s="21" t="s">
        <v>33</v>
      </c>
      <c r="I30" s="21">
        <v>2</v>
      </c>
      <c r="J30" s="21">
        <v>8</v>
      </c>
      <c r="K30" s="21">
        <v>8</v>
      </c>
      <c r="L30" s="22">
        <f t="shared" si="0"/>
        <v>18</v>
      </c>
      <c r="M30" s="44">
        <v>37.5</v>
      </c>
      <c r="N30" s="21" t="s">
        <v>198</v>
      </c>
      <c r="O30" s="6"/>
      <c r="AMJ30"/>
    </row>
    <row r="31" spans="1:1024" s="8" customFormat="1" ht="33" customHeight="1" x14ac:dyDescent="0.25">
      <c r="A31" s="21">
        <v>12</v>
      </c>
      <c r="B31" s="25" t="s">
        <v>223</v>
      </c>
      <c r="C31" s="26" t="s">
        <v>138</v>
      </c>
      <c r="D31" s="26" t="s">
        <v>22</v>
      </c>
      <c r="E31" s="26" t="s">
        <v>51</v>
      </c>
      <c r="F31" s="26">
        <v>8</v>
      </c>
      <c r="G31" s="26">
        <v>8</v>
      </c>
      <c r="H31" s="26" t="s">
        <v>44</v>
      </c>
      <c r="I31" s="21">
        <v>5</v>
      </c>
      <c r="J31" s="21">
        <v>5</v>
      </c>
      <c r="K31" s="21">
        <v>7</v>
      </c>
      <c r="L31" s="22">
        <f t="shared" si="0"/>
        <v>17</v>
      </c>
      <c r="M31" s="44">
        <v>37.5</v>
      </c>
      <c r="N31" s="21" t="s">
        <v>198</v>
      </c>
      <c r="O31" s="6"/>
      <c r="AMJ31"/>
    </row>
    <row r="32" spans="1:1024" s="8" customFormat="1" ht="26.4" x14ac:dyDescent="0.25">
      <c r="A32" s="21">
        <v>13</v>
      </c>
      <c r="B32" s="25" t="s">
        <v>226</v>
      </c>
      <c r="C32" s="26" t="s">
        <v>30</v>
      </c>
      <c r="D32" s="21" t="s">
        <v>22</v>
      </c>
      <c r="E32" s="21" t="s">
        <v>28</v>
      </c>
      <c r="F32" s="21">
        <v>8</v>
      </c>
      <c r="G32" s="21">
        <v>8</v>
      </c>
      <c r="H32" s="21" t="s">
        <v>116</v>
      </c>
      <c r="I32" s="21">
        <v>3</v>
      </c>
      <c r="J32" s="21">
        <v>6.5</v>
      </c>
      <c r="K32" s="21">
        <v>7</v>
      </c>
      <c r="L32" s="22">
        <f t="shared" si="0"/>
        <v>16.5</v>
      </c>
      <c r="M32" s="44">
        <v>37.5</v>
      </c>
      <c r="N32" s="21" t="s">
        <v>198</v>
      </c>
      <c r="O32" s="6"/>
      <c r="AMJ32"/>
    </row>
    <row r="33" spans="1:1024" s="8" customFormat="1" ht="29.25" customHeight="1" x14ac:dyDescent="0.25">
      <c r="A33" s="21">
        <v>14</v>
      </c>
      <c r="B33" s="25" t="s">
        <v>215</v>
      </c>
      <c r="C33" s="26" t="s">
        <v>80</v>
      </c>
      <c r="D33" s="26" t="s">
        <v>22</v>
      </c>
      <c r="E33" s="26" t="s">
        <v>165</v>
      </c>
      <c r="F33" s="26" t="s">
        <v>81</v>
      </c>
      <c r="G33" s="26">
        <v>8</v>
      </c>
      <c r="H33" s="26" t="s">
        <v>35</v>
      </c>
      <c r="I33" s="21">
        <v>6</v>
      </c>
      <c r="J33" s="21">
        <v>5.5</v>
      </c>
      <c r="K33" s="21">
        <v>5</v>
      </c>
      <c r="L33" s="22">
        <f t="shared" si="0"/>
        <v>16.5</v>
      </c>
      <c r="M33" s="44">
        <v>37.5</v>
      </c>
      <c r="N33" s="21" t="s">
        <v>198</v>
      </c>
      <c r="O33" s="6"/>
      <c r="AMJ33"/>
    </row>
    <row r="34" spans="1:1024" ht="31.5" customHeight="1" x14ac:dyDescent="0.25">
      <c r="A34" s="21">
        <v>15</v>
      </c>
      <c r="B34" s="25" t="s">
        <v>208</v>
      </c>
      <c r="C34" s="26" t="s">
        <v>207</v>
      </c>
      <c r="D34" s="26" t="s">
        <v>22</v>
      </c>
      <c r="E34" s="26" t="s">
        <v>165</v>
      </c>
      <c r="F34" s="26" t="s">
        <v>79</v>
      </c>
      <c r="G34" s="26">
        <v>8</v>
      </c>
      <c r="H34" s="26" t="s">
        <v>35</v>
      </c>
      <c r="I34" s="21">
        <v>2</v>
      </c>
      <c r="J34" s="21">
        <v>5.5</v>
      </c>
      <c r="K34" s="21">
        <v>9</v>
      </c>
      <c r="L34" s="22">
        <f t="shared" si="0"/>
        <v>16.5</v>
      </c>
      <c r="M34" s="44">
        <v>37.5</v>
      </c>
      <c r="N34" s="21" t="s">
        <v>198</v>
      </c>
      <c r="O34" s="6"/>
    </row>
    <row r="35" spans="1:1024" ht="31.5" customHeight="1" x14ac:dyDescent="0.25">
      <c r="A35" s="21">
        <v>16</v>
      </c>
      <c r="B35" s="25" t="s">
        <v>200</v>
      </c>
      <c r="C35" s="21" t="s">
        <v>149</v>
      </c>
      <c r="D35" s="21" t="s">
        <v>22</v>
      </c>
      <c r="E35" s="21" t="s">
        <v>175</v>
      </c>
      <c r="F35" s="21">
        <v>8</v>
      </c>
      <c r="G35" s="21">
        <v>8</v>
      </c>
      <c r="H35" s="21" t="s">
        <v>148</v>
      </c>
      <c r="I35" s="21">
        <v>5</v>
      </c>
      <c r="J35" s="21">
        <v>5.5</v>
      </c>
      <c r="K35" s="21">
        <v>6</v>
      </c>
      <c r="L35" s="22">
        <f t="shared" si="0"/>
        <v>16.5</v>
      </c>
      <c r="M35" s="44">
        <v>37.5</v>
      </c>
      <c r="N35" s="21" t="s">
        <v>198</v>
      </c>
      <c r="O35" s="6"/>
    </row>
    <row r="36" spans="1:1024" ht="31.5" customHeight="1" x14ac:dyDescent="0.25">
      <c r="A36" s="21">
        <v>17</v>
      </c>
      <c r="B36" s="25" t="s">
        <v>199</v>
      </c>
      <c r="C36" s="26" t="s">
        <v>107</v>
      </c>
      <c r="D36" s="21" t="s">
        <v>22</v>
      </c>
      <c r="E36" s="21" t="s">
        <v>37</v>
      </c>
      <c r="F36" s="21">
        <v>8</v>
      </c>
      <c r="G36" s="21">
        <v>8</v>
      </c>
      <c r="H36" s="21" t="s">
        <v>99</v>
      </c>
      <c r="I36" s="21">
        <v>4</v>
      </c>
      <c r="J36" s="21">
        <v>8</v>
      </c>
      <c r="K36" s="21">
        <v>4</v>
      </c>
      <c r="L36" s="22">
        <f t="shared" si="0"/>
        <v>16</v>
      </c>
      <c r="M36" s="44">
        <v>37.5</v>
      </c>
      <c r="N36" s="21" t="s">
        <v>198</v>
      </c>
      <c r="O36" s="6"/>
    </row>
    <row r="37" spans="1:1024" ht="41.25" customHeight="1" x14ac:dyDescent="0.25">
      <c r="A37" s="21">
        <v>18</v>
      </c>
      <c r="B37" s="25" t="s">
        <v>203</v>
      </c>
      <c r="C37" s="26" t="s">
        <v>36</v>
      </c>
      <c r="D37" s="26" t="s">
        <v>22</v>
      </c>
      <c r="E37" s="26" t="s">
        <v>165</v>
      </c>
      <c r="F37" s="26" t="s">
        <v>79</v>
      </c>
      <c r="G37" s="26">
        <v>8</v>
      </c>
      <c r="H37" s="26" t="s">
        <v>35</v>
      </c>
      <c r="I37" s="21">
        <v>3</v>
      </c>
      <c r="J37" s="21">
        <v>7</v>
      </c>
      <c r="K37" s="21">
        <v>6</v>
      </c>
      <c r="L37" s="22">
        <f t="shared" si="0"/>
        <v>16</v>
      </c>
      <c r="M37" s="44">
        <v>37.5</v>
      </c>
      <c r="N37" s="21" t="s">
        <v>198</v>
      </c>
      <c r="O37" s="6"/>
    </row>
    <row r="38" spans="1:1024" ht="49.5" customHeight="1" x14ac:dyDescent="0.25">
      <c r="A38" s="21">
        <v>19</v>
      </c>
      <c r="B38" s="25" t="s">
        <v>217</v>
      </c>
      <c r="C38" s="21" t="s">
        <v>229</v>
      </c>
      <c r="D38" s="21" t="s">
        <v>22</v>
      </c>
      <c r="E38" s="21" t="s">
        <v>132</v>
      </c>
      <c r="F38" s="23">
        <v>8</v>
      </c>
      <c r="G38" s="23">
        <v>8</v>
      </c>
      <c r="H38" s="21" t="s">
        <v>230</v>
      </c>
      <c r="I38" s="23">
        <v>2</v>
      </c>
      <c r="J38" s="21">
        <v>6.5</v>
      </c>
      <c r="K38" s="21">
        <v>7</v>
      </c>
      <c r="L38" s="22">
        <f t="shared" si="0"/>
        <v>15.5</v>
      </c>
      <c r="M38" s="44">
        <v>37.5</v>
      </c>
      <c r="N38" s="21" t="s">
        <v>198</v>
      </c>
      <c r="O38" s="6"/>
    </row>
    <row r="39" spans="1:1024" ht="44.25" customHeight="1" x14ac:dyDescent="0.25">
      <c r="A39" s="21">
        <v>20</v>
      </c>
      <c r="B39" s="25" t="s">
        <v>202</v>
      </c>
      <c r="C39" s="21" t="s">
        <v>131</v>
      </c>
      <c r="D39" s="21" t="s">
        <v>22</v>
      </c>
      <c r="E39" s="21" t="s">
        <v>132</v>
      </c>
      <c r="F39" s="23">
        <v>8</v>
      </c>
      <c r="G39" s="23">
        <v>8</v>
      </c>
      <c r="H39" s="21" t="s">
        <v>230</v>
      </c>
      <c r="I39" s="23">
        <v>1</v>
      </c>
      <c r="J39" s="21">
        <v>6.5</v>
      </c>
      <c r="K39" s="21">
        <v>8</v>
      </c>
      <c r="L39" s="22">
        <f t="shared" si="0"/>
        <v>15.5</v>
      </c>
      <c r="M39" s="44">
        <v>37.5</v>
      </c>
      <c r="N39" s="21" t="s">
        <v>198</v>
      </c>
      <c r="O39" s="6"/>
    </row>
    <row r="40" spans="1:1024" ht="31.5" customHeight="1" x14ac:dyDescent="0.25">
      <c r="A40" s="21">
        <v>21</v>
      </c>
      <c r="B40" s="25" t="s">
        <v>205</v>
      </c>
      <c r="C40" s="21" t="s">
        <v>102</v>
      </c>
      <c r="D40" s="21" t="s">
        <v>22</v>
      </c>
      <c r="E40" s="21" t="s">
        <v>37</v>
      </c>
      <c r="F40" s="21">
        <v>8</v>
      </c>
      <c r="G40" s="21">
        <v>8</v>
      </c>
      <c r="H40" s="21" t="s">
        <v>99</v>
      </c>
      <c r="I40" s="21">
        <v>1</v>
      </c>
      <c r="J40" s="21">
        <v>7.5</v>
      </c>
      <c r="K40" s="21">
        <v>7</v>
      </c>
      <c r="L40" s="22">
        <f t="shared" si="0"/>
        <v>15.5</v>
      </c>
      <c r="M40" s="44">
        <v>37.5</v>
      </c>
      <c r="N40" s="21" t="s">
        <v>198</v>
      </c>
      <c r="O40" s="6"/>
    </row>
    <row r="41" spans="1:1024" ht="52.5" customHeight="1" x14ac:dyDescent="0.25">
      <c r="A41" s="21">
        <v>22</v>
      </c>
      <c r="B41" s="25" t="s">
        <v>201</v>
      </c>
      <c r="C41" s="21" t="s">
        <v>40</v>
      </c>
      <c r="D41" s="21" t="s">
        <v>22</v>
      </c>
      <c r="E41" s="21" t="s">
        <v>41</v>
      </c>
      <c r="F41" s="21">
        <v>8</v>
      </c>
      <c r="G41" s="21">
        <v>8</v>
      </c>
      <c r="H41" s="21" t="s">
        <v>148</v>
      </c>
      <c r="I41" s="21">
        <v>4</v>
      </c>
      <c r="J41" s="21">
        <v>6.5</v>
      </c>
      <c r="K41" s="21">
        <v>5</v>
      </c>
      <c r="L41" s="22">
        <f t="shared" si="0"/>
        <v>15.5</v>
      </c>
      <c r="M41" s="44">
        <v>37.5</v>
      </c>
      <c r="N41" s="21" t="s">
        <v>198</v>
      </c>
      <c r="O41" s="6"/>
    </row>
    <row r="42" spans="1:1024" ht="39" customHeight="1" x14ac:dyDescent="0.25">
      <c r="A42" s="21">
        <v>23</v>
      </c>
      <c r="B42" s="25" t="s">
        <v>225</v>
      </c>
      <c r="C42" s="26" t="s">
        <v>105</v>
      </c>
      <c r="D42" s="21" t="s">
        <v>22</v>
      </c>
      <c r="E42" s="21" t="s">
        <v>37</v>
      </c>
      <c r="F42" s="21">
        <v>8</v>
      </c>
      <c r="G42" s="21">
        <v>8</v>
      </c>
      <c r="H42" s="21" t="s">
        <v>99</v>
      </c>
      <c r="I42" s="23">
        <v>4</v>
      </c>
      <c r="J42" s="21">
        <v>6</v>
      </c>
      <c r="K42" s="21">
        <v>5</v>
      </c>
      <c r="L42" s="22">
        <f t="shared" si="0"/>
        <v>15</v>
      </c>
      <c r="M42" s="44">
        <v>37.5</v>
      </c>
      <c r="N42" s="21" t="s">
        <v>198</v>
      </c>
      <c r="O42" s="6"/>
    </row>
    <row r="43" spans="1:1024" ht="39" customHeight="1" x14ac:dyDescent="0.25">
      <c r="A43" s="21">
        <v>24</v>
      </c>
      <c r="B43" s="25" t="s">
        <v>204</v>
      </c>
      <c r="C43" s="26" t="s">
        <v>34</v>
      </c>
      <c r="D43" s="26" t="s">
        <v>22</v>
      </c>
      <c r="E43" s="26" t="s">
        <v>165</v>
      </c>
      <c r="F43" s="26" t="s">
        <v>79</v>
      </c>
      <c r="G43" s="26">
        <v>8</v>
      </c>
      <c r="H43" s="26" t="s">
        <v>35</v>
      </c>
      <c r="I43" s="21">
        <v>3</v>
      </c>
      <c r="J43" s="21">
        <v>6</v>
      </c>
      <c r="K43" s="21">
        <v>5</v>
      </c>
      <c r="L43" s="22">
        <f t="shared" si="0"/>
        <v>14</v>
      </c>
      <c r="M43" s="44">
        <v>37.5</v>
      </c>
      <c r="N43" s="21" t="s">
        <v>198</v>
      </c>
      <c r="O43" s="6"/>
    </row>
    <row r="44" spans="1:1024" ht="39" customHeight="1" x14ac:dyDescent="0.25">
      <c r="A44" s="21">
        <v>25</v>
      </c>
      <c r="B44" s="25" t="s">
        <v>210</v>
      </c>
      <c r="C44" s="21" t="s">
        <v>25</v>
      </c>
      <c r="D44" s="21" t="s">
        <v>22</v>
      </c>
      <c r="E44" s="21" t="s">
        <v>145</v>
      </c>
      <c r="F44" s="21">
        <v>8</v>
      </c>
      <c r="G44" s="21">
        <v>8</v>
      </c>
      <c r="H44" s="21" t="s">
        <v>26</v>
      </c>
      <c r="I44" s="21">
        <v>7</v>
      </c>
      <c r="J44" s="21">
        <v>5.5</v>
      </c>
      <c r="K44" s="21">
        <v>1</v>
      </c>
      <c r="L44" s="22">
        <f t="shared" si="0"/>
        <v>13.5</v>
      </c>
      <c r="M44" s="44">
        <v>37.5</v>
      </c>
      <c r="N44" s="21" t="s">
        <v>198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  <c r="AMF44" s="6"/>
      <c r="AMG44" s="6"/>
      <c r="AMH44" s="6"/>
      <c r="AMI44" s="6"/>
    </row>
    <row r="45" spans="1:1024" ht="39" customHeight="1" x14ac:dyDescent="0.25">
      <c r="A45" s="21">
        <v>26</v>
      </c>
      <c r="B45" s="25" t="s">
        <v>218</v>
      </c>
      <c r="C45" s="21" t="s">
        <v>29</v>
      </c>
      <c r="D45" s="21" t="s">
        <v>22</v>
      </c>
      <c r="E45" s="21" t="s">
        <v>28</v>
      </c>
      <c r="F45" s="21">
        <v>8</v>
      </c>
      <c r="G45" s="21">
        <v>8</v>
      </c>
      <c r="H45" s="21" t="s">
        <v>116</v>
      </c>
      <c r="I45" s="21">
        <v>2</v>
      </c>
      <c r="J45" s="21">
        <v>7.5</v>
      </c>
      <c r="K45" s="21">
        <v>4</v>
      </c>
      <c r="L45" s="22">
        <f t="shared" si="0"/>
        <v>13.5</v>
      </c>
      <c r="M45" s="44">
        <v>37.5</v>
      </c>
      <c r="N45" s="21" t="s">
        <v>198</v>
      </c>
      <c r="O45" s="6"/>
    </row>
    <row r="46" spans="1:1024" ht="39" customHeight="1" x14ac:dyDescent="0.25">
      <c r="A46" s="21">
        <v>27</v>
      </c>
      <c r="B46" s="25" t="s">
        <v>228</v>
      </c>
      <c r="C46" s="21" t="s">
        <v>42</v>
      </c>
      <c r="D46" s="21" t="s">
        <v>22</v>
      </c>
      <c r="E46" s="21" t="s">
        <v>176</v>
      </c>
      <c r="F46" s="21" t="s">
        <v>150</v>
      </c>
      <c r="G46" s="21">
        <v>8</v>
      </c>
      <c r="H46" s="21" t="s">
        <v>43</v>
      </c>
      <c r="I46" s="21">
        <v>1</v>
      </c>
      <c r="J46" s="21">
        <v>5.5</v>
      </c>
      <c r="K46" s="21">
        <v>7</v>
      </c>
      <c r="L46" s="22">
        <f t="shared" si="0"/>
        <v>13.5</v>
      </c>
      <c r="M46" s="44">
        <v>37.5</v>
      </c>
      <c r="N46" s="21" t="s">
        <v>198</v>
      </c>
      <c r="O46" s="6"/>
    </row>
    <row r="47" spans="1:1024" ht="39" customHeight="1" x14ac:dyDescent="0.25">
      <c r="A47" s="21">
        <v>28</v>
      </c>
      <c r="B47" s="25" t="s">
        <v>211</v>
      </c>
      <c r="C47" s="26" t="s">
        <v>104</v>
      </c>
      <c r="D47" s="21" t="s">
        <v>22</v>
      </c>
      <c r="E47" s="21" t="s">
        <v>37</v>
      </c>
      <c r="F47" s="21">
        <v>8</v>
      </c>
      <c r="G47" s="21">
        <v>8</v>
      </c>
      <c r="H47" s="21" t="s">
        <v>99</v>
      </c>
      <c r="I47" s="21">
        <v>4</v>
      </c>
      <c r="J47" s="21">
        <v>5</v>
      </c>
      <c r="K47" s="21">
        <v>3</v>
      </c>
      <c r="L47" s="22">
        <f t="shared" si="0"/>
        <v>12</v>
      </c>
      <c r="M47" s="44">
        <v>37.5</v>
      </c>
      <c r="N47" s="21" t="s">
        <v>198</v>
      </c>
      <c r="O47" s="6"/>
    </row>
    <row r="49" spans="1:1024" ht="12.75" customHeight="1" x14ac:dyDescent="0.25">
      <c r="A49" s="56" t="s">
        <v>174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024" s="6" customFormat="1" ht="13.5" customHeight="1" x14ac:dyDescent="0.25">
      <c r="A50" s="56" t="s">
        <v>170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32"/>
      <c r="M50" s="32"/>
      <c r="N50" s="32"/>
      <c r="AMJ50"/>
    </row>
    <row r="51" spans="1:1024" s="6" customFormat="1" ht="14.25" customHeight="1" x14ac:dyDescent="0.25">
      <c r="A51" s="56" t="s">
        <v>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AMJ51"/>
    </row>
    <row r="52" spans="1:1024" s="6" customFormat="1" ht="12.75" customHeight="1" x14ac:dyDescent="0.25">
      <c r="A52" s="56" t="s">
        <v>159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AMJ52"/>
    </row>
    <row r="53" spans="1:1024" s="6" customFormat="1" ht="13.8" x14ac:dyDescent="0.25">
      <c r="A53" s="55" t="s">
        <v>2</v>
      </c>
      <c r="B53" s="55"/>
      <c r="C53" s="55"/>
      <c r="D53" s="55"/>
      <c r="E53" s="55"/>
      <c r="F53" s="55"/>
      <c r="G53" s="55"/>
      <c r="H53" s="33"/>
      <c r="I53" s="33"/>
      <c r="J53" s="33"/>
      <c r="K53" s="33"/>
      <c r="L53" s="33"/>
      <c r="M53" s="33"/>
      <c r="N53" s="33"/>
      <c r="AMJ53"/>
    </row>
    <row r="54" spans="1:1024" s="6" customFormat="1" ht="12.75" customHeight="1" x14ac:dyDescent="0.25">
      <c r="A54" s="56" t="s">
        <v>3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AMJ54"/>
    </row>
    <row r="55" spans="1:1024" s="6" customFormat="1" ht="13.8" x14ac:dyDescent="0.25">
      <c r="A55" s="55" t="s">
        <v>4</v>
      </c>
      <c r="B55" s="55"/>
      <c r="C55" s="55"/>
      <c r="D55" s="55"/>
      <c r="E55" s="55"/>
      <c r="F55" s="55"/>
      <c r="G55" s="55"/>
      <c r="H55" s="33"/>
      <c r="I55" s="33"/>
      <c r="J55" s="33"/>
      <c r="K55" s="33"/>
      <c r="L55" s="33"/>
      <c r="M55" s="33"/>
      <c r="N55" s="33"/>
      <c r="AMJ55"/>
    </row>
    <row r="56" spans="1:1024" s="6" customFormat="1" ht="13.8" x14ac:dyDescent="0.25">
      <c r="A56" s="55" t="s">
        <v>5</v>
      </c>
      <c r="B56" s="55"/>
      <c r="C56" s="55"/>
      <c r="D56" s="55"/>
      <c r="E56" s="55"/>
      <c r="F56" s="55"/>
      <c r="G56" s="55"/>
      <c r="H56" s="33"/>
      <c r="I56" s="33"/>
      <c r="J56" s="33"/>
      <c r="K56" s="33"/>
      <c r="L56" s="33"/>
      <c r="M56" s="33"/>
      <c r="N56" s="33"/>
      <c r="AMJ56"/>
    </row>
    <row r="57" spans="1:1024" s="6" customFormat="1" ht="13.8" x14ac:dyDescent="0.25">
      <c r="A57" s="55" t="s">
        <v>6</v>
      </c>
      <c r="B57" s="55"/>
      <c r="C57" s="55"/>
      <c r="D57" s="55"/>
      <c r="E57" s="55"/>
      <c r="F57" s="55"/>
      <c r="G57" s="55"/>
      <c r="H57" s="33"/>
      <c r="I57" s="33"/>
      <c r="J57" s="33"/>
      <c r="K57" s="33"/>
      <c r="L57" s="33"/>
      <c r="M57" s="33"/>
      <c r="N57" s="33"/>
      <c r="AMJ57"/>
    </row>
    <row r="58" spans="1:1024" s="6" customFormat="1" ht="13.8" x14ac:dyDescent="0.25">
      <c r="A58" s="55" t="s">
        <v>7</v>
      </c>
      <c r="B58" s="55"/>
      <c r="C58" s="55"/>
      <c r="D58" s="55"/>
      <c r="E58" s="55"/>
      <c r="F58" s="55"/>
      <c r="G58" s="55"/>
      <c r="H58" s="33"/>
      <c r="I58" s="33"/>
      <c r="J58" s="33"/>
      <c r="K58" s="33"/>
      <c r="L58" s="33"/>
      <c r="M58" s="33"/>
      <c r="N58" s="33"/>
      <c r="AMJ58"/>
    </row>
    <row r="59" spans="1:1024" ht="13.8" x14ac:dyDescent="0.25">
      <c r="A59" s="55" t="s">
        <v>160</v>
      </c>
      <c r="B59" s="55"/>
      <c r="C59" s="55"/>
      <c r="D59" s="55"/>
      <c r="E59" s="55"/>
      <c r="F59" s="55"/>
      <c r="G59" s="55"/>
      <c r="H59" s="55"/>
      <c r="I59" s="55"/>
      <c r="J59" s="34"/>
      <c r="K59" s="34"/>
      <c r="L59" s="34"/>
      <c r="M59" s="34"/>
      <c r="N59" s="34"/>
    </row>
  </sheetData>
  <sortState xmlns:xlrd2="http://schemas.microsoft.com/office/spreadsheetml/2017/richdata2" ref="B20:N47">
    <sortCondition descending="1" ref="L20:L47"/>
  </sortState>
  <mergeCells count="26">
    <mergeCell ref="A3:N3"/>
    <mergeCell ref="A5:N5"/>
    <mergeCell ref="A6:N6"/>
    <mergeCell ref="A7:N7"/>
    <mergeCell ref="A8:N8"/>
    <mergeCell ref="A9:K9"/>
    <mergeCell ref="A10:N10"/>
    <mergeCell ref="A11:N11"/>
    <mergeCell ref="A12:G12"/>
    <mergeCell ref="A13:N13"/>
    <mergeCell ref="A14:G14"/>
    <mergeCell ref="A15:G15"/>
    <mergeCell ref="A16:G16"/>
    <mergeCell ref="A17:G17"/>
    <mergeCell ref="A18:I18"/>
    <mergeCell ref="A49:N49"/>
    <mergeCell ref="A50:K50"/>
    <mergeCell ref="A51:N51"/>
    <mergeCell ref="A52:N52"/>
    <mergeCell ref="A53:G53"/>
    <mergeCell ref="A59:I59"/>
    <mergeCell ref="A54:N54"/>
    <mergeCell ref="A55:G55"/>
    <mergeCell ref="A56:G56"/>
    <mergeCell ref="A57:G57"/>
    <mergeCell ref="A58:G58"/>
  </mergeCells>
  <pageMargins left="0.75" right="0.75" top="1" bottom="1" header="0.511811023622047" footer="0.511811023622047"/>
  <pageSetup paperSize="9" scale="73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60"/>
  <sheetViews>
    <sheetView topLeftCell="A43" zoomScale="93" zoomScaleNormal="93" workbookViewId="0">
      <selection activeCell="A4" sqref="A4:N4"/>
    </sheetView>
  </sheetViews>
  <sheetFormatPr defaultColWidth="35.6640625" defaultRowHeight="13.2" x14ac:dyDescent="0.25"/>
  <cols>
    <col min="1" max="1" width="3.88671875" style="1" customWidth="1"/>
    <col min="2" max="2" width="8.33203125" style="1" customWidth="1"/>
    <col min="3" max="3" width="19.109375" style="1" customWidth="1"/>
    <col min="4" max="4" width="13.6640625" style="1" customWidth="1"/>
    <col min="5" max="5" width="23.33203125" style="1" customWidth="1"/>
    <col min="6" max="7" width="11.44140625" style="1" customWidth="1"/>
    <col min="8" max="8" width="18.6640625" style="1" customWidth="1"/>
    <col min="9" max="9" width="10" style="1" customWidth="1"/>
    <col min="10" max="11" width="9.88671875" style="1" customWidth="1"/>
    <col min="12" max="12" width="11.109375" style="1" customWidth="1"/>
    <col min="13" max="13" width="13.88671875" style="1" customWidth="1"/>
    <col min="14" max="14" width="16.5546875" style="1" customWidth="1"/>
    <col min="15" max="15" width="7.109375" style="1" customWidth="1"/>
    <col min="16" max="1022" width="35.6640625" style="1"/>
    <col min="1023" max="1024" width="11.5546875" customWidth="1"/>
  </cols>
  <sheetData>
    <row r="1" spans="1:1024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024" s="3" customFormat="1" ht="12.75" customHeight="1" x14ac:dyDescent="0.25">
      <c r="A2" s="54" t="s">
        <v>163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AMI2"/>
      <c r="AMJ2"/>
    </row>
    <row r="3" spans="1:1024" s="3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AMI3"/>
      <c r="AMJ3"/>
    </row>
    <row r="4" spans="1:1024" s="3" customFormat="1" x14ac:dyDescent="0.25">
      <c r="A4" s="62" t="s">
        <v>299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AMI4"/>
      <c r="AMJ4"/>
    </row>
    <row r="5" spans="1:1024" s="3" customFormat="1" x14ac:dyDescent="0.25">
      <c r="A5" s="62" t="s">
        <v>168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AMI5"/>
      <c r="AMJ5"/>
    </row>
    <row r="6" spans="1:1024" s="3" customFormat="1" x14ac:dyDescent="0.25">
      <c r="A6" s="59" t="s">
        <v>158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AMI6"/>
      <c r="AMJ6"/>
    </row>
    <row r="7" spans="1:1024" s="4" customFormat="1" ht="12.75" customHeight="1" x14ac:dyDescent="0.25">
      <c r="A7" s="60" t="s">
        <v>173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AMI7"/>
      <c r="AMJ7"/>
    </row>
    <row r="8" spans="1:1024" s="6" customFormat="1" ht="13.5" customHeight="1" x14ac:dyDescent="0.25">
      <c r="A8" s="60" t="s">
        <v>170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18"/>
      <c r="M8" s="18"/>
      <c r="N8" s="18"/>
      <c r="AMI8"/>
      <c r="AMJ8"/>
    </row>
    <row r="9" spans="1:1024" s="6" customFormat="1" ht="14.25" customHeight="1" x14ac:dyDescent="0.25">
      <c r="A9" s="60" t="s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AMI9"/>
      <c r="AMJ9"/>
    </row>
    <row r="10" spans="1:1024" s="6" customFormat="1" ht="12.75" customHeight="1" x14ac:dyDescent="0.25">
      <c r="A10" s="60" t="s">
        <v>159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AMI10"/>
      <c r="AMJ10"/>
    </row>
    <row r="11" spans="1:1024" s="6" customFormat="1" x14ac:dyDescent="0.25">
      <c r="A11" s="59" t="s">
        <v>2</v>
      </c>
      <c r="B11" s="59"/>
      <c r="C11" s="59"/>
      <c r="D11" s="59"/>
      <c r="E11" s="59"/>
      <c r="F11" s="59"/>
      <c r="G11" s="59"/>
      <c r="H11" s="7"/>
      <c r="I11" s="7"/>
      <c r="J11" s="7"/>
      <c r="K11" s="7"/>
      <c r="L11" s="7"/>
      <c r="M11" s="7"/>
      <c r="N11" s="7"/>
      <c r="AMI11"/>
      <c r="AMJ11"/>
    </row>
    <row r="12" spans="1:1024" s="6" customFormat="1" ht="12.75" customHeight="1" x14ac:dyDescent="0.25">
      <c r="A12" s="60" t="s">
        <v>3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AMI12"/>
      <c r="AMJ12"/>
    </row>
    <row r="13" spans="1:1024" s="6" customFormat="1" x14ac:dyDescent="0.25">
      <c r="A13" s="59" t="s">
        <v>4</v>
      </c>
      <c r="B13" s="59"/>
      <c r="C13" s="59"/>
      <c r="D13" s="59"/>
      <c r="E13" s="59"/>
      <c r="F13" s="59"/>
      <c r="G13" s="59"/>
      <c r="H13" s="7"/>
      <c r="I13" s="7"/>
      <c r="J13" s="7"/>
      <c r="K13" s="7"/>
      <c r="L13" s="7"/>
      <c r="M13" s="7"/>
      <c r="N13" s="7"/>
      <c r="AMI13"/>
      <c r="AMJ13"/>
    </row>
    <row r="14" spans="1:1024" s="6" customFormat="1" x14ac:dyDescent="0.25">
      <c r="A14" s="59" t="s">
        <v>5</v>
      </c>
      <c r="B14" s="59"/>
      <c r="C14" s="59"/>
      <c r="D14" s="59"/>
      <c r="E14" s="59"/>
      <c r="F14" s="59"/>
      <c r="G14" s="59"/>
      <c r="H14" s="7"/>
      <c r="I14" s="7"/>
      <c r="J14" s="7"/>
      <c r="K14" s="7"/>
      <c r="L14" s="7"/>
      <c r="M14" s="7"/>
      <c r="N14" s="7"/>
      <c r="AMI14"/>
      <c r="AMJ14"/>
    </row>
    <row r="15" spans="1:1024" s="6" customFormat="1" x14ac:dyDescent="0.25">
      <c r="A15" s="59" t="s">
        <v>6</v>
      </c>
      <c r="B15" s="59"/>
      <c r="C15" s="59"/>
      <c r="D15" s="59"/>
      <c r="E15" s="59"/>
      <c r="F15" s="59"/>
      <c r="G15" s="59"/>
      <c r="H15" s="7"/>
      <c r="I15" s="7"/>
      <c r="J15" s="7"/>
      <c r="K15" s="7"/>
      <c r="L15" s="7"/>
      <c r="M15" s="7"/>
      <c r="N15" s="7"/>
      <c r="AMI15"/>
      <c r="AMJ15"/>
    </row>
    <row r="16" spans="1:1024" s="6" customFormat="1" x14ac:dyDescent="0.25">
      <c r="A16" s="59" t="s">
        <v>7</v>
      </c>
      <c r="B16" s="59"/>
      <c r="C16" s="59"/>
      <c r="D16" s="59"/>
      <c r="E16" s="59"/>
      <c r="F16" s="59"/>
      <c r="G16" s="59"/>
      <c r="H16" s="7"/>
      <c r="I16" s="7"/>
      <c r="J16" s="7"/>
      <c r="K16" s="7"/>
      <c r="L16" s="7"/>
      <c r="M16" s="7"/>
      <c r="N16" s="7"/>
      <c r="AMI16"/>
      <c r="AMJ16"/>
    </row>
    <row r="17" spans="1:1024" x14ac:dyDescent="0.25">
      <c r="A17" s="59" t="s">
        <v>160</v>
      </c>
      <c r="B17" s="59"/>
      <c r="C17" s="59"/>
      <c r="D17" s="59"/>
      <c r="E17" s="59"/>
      <c r="F17" s="59"/>
      <c r="G17" s="59"/>
      <c r="H17" s="59"/>
      <c r="I17" s="59"/>
      <c r="J17" s="11"/>
      <c r="K17" s="11"/>
      <c r="L17" s="11"/>
      <c r="M17" s="11"/>
      <c r="N17" s="11"/>
    </row>
    <row r="18" spans="1:1024" s="10" customFormat="1" ht="24.75" customHeight="1" x14ac:dyDescent="0.25">
      <c r="A18" s="27" t="s">
        <v>8</v>
      </c>
      <c r="B18" s="24" t="s">
        <v>9</v>
      </c>
      <c r="C18" s="24" t="s">
        <v>10</v>
      </c>
      <c r="D18" s="24" t="s">
        <v>171</v>
      </c>
      <c r="E18" s="24" t="s">
        <v>11</v>
      </c>
      <c r="F18" s="24" t="s">
        <v>12</v>
      </c>
      <c r="G18" s="24" t="s">
        <v>13</v>
      </c>
      <c r="H18" s="24" t="s">
        <v>14</v>
      </c>
      <c r="I18" s="24" t="s">
        <v>15</v>
      </c>
      <c r="J18" s="24" t="s">
        <v>16</v>
      </c>
      <c r="K18" s="24" t="s">
        <v>17</v>
      </c>
      <c r="L18" s="24" t="s">
        <v>18</v>
      </c>
      <c r="M18" s="24" t="s">
        <v>19</v>
      </c>
      <c r="N18" s="24" t="s">
        <v>20</v>
      </c>
      <c r="O18" s="1"/>
      <c r="AMI18"/>
      <c r="AMJ18"/>
    </row>
    <row r="19" spans="1:1024" ht="31.5" customHeight="1" x14ac:dyDescent="0.25">
      <c r="A19" s="47">
        <v>1</v>
      </c>
      <c r="B19" s="25" t="s">
        <v>252</v>
      </c>
      <c r="C19" s="21" t="s">
        <v>56</v>
      </c>
      <c r="D19" s="21" t="s">
        <v>22</v>
      </c>
      <c r="E19" s="21" t="s">
        <v>32</v>
      </c>
      <c r="F19" s="21">
        <v>9</v>
      </c>
      <c r="G19" s="21">
        <v>9</v>
      </c>
      <c r="H19" s="21" t="s">
        <v>33</v>
      </c>
      <c r="I19" s="21">
        <v>12</v>
      </c>
      <c r="J19" s="21">
        <v>14</v>
      </c>
      <c r="K19" s="21">
        <v>10</v>
      </c>
      <c r="L19" s="22">
        <f t="shared" ref="L19:L48" si="0">SUM(I19:K19)</f>
        <v>36</v>
      </c>
      <c r="M19" s="28">
        <v>61</v>
      </c>
      <c r="N19" s="25" t="s">
        <v>296</v>
      </c>
    </row>
    <row r="20" spans="1:1024" ht="33" customHeight="1" x14ac:dyDescent="0.25">
      <c r="A20" s="47">
        <v>2</v>
      </c>
      <c r="B20" s="25" t="s">
        <v>254</v>
      </c>
      <c r="C20" s="26" t="s">
        <v>84</v>
      </c>
      <c r="D20" s="26" t="s">
        <v>22</v>
      </c>
      <c r="E20" s="26" t="s">
        <v>165</v>
      </c>
      <c r="F20" s="26" t="s">
        <v>85</v>
      </c>
      <c r="G20" s="26">
        <v>9</v>
      </c>
      <c r="H20" s="26" t="s">
        <v>35</v>
      </c>
      <c r="I20" s="21">
        <v>9</v>
      </c>
      <c r="J20" s="21">
        <v>16</v>
      </c>
      <c r="K20" s="21">
        <v>9</v>
      </c>
      <c r="L20" s="22">
        <f t="shared" si="0"/>
        <v>34</v>
      </c>
      <c r="M20" s="28">
        <v>61</v>
      </c>
      <c r="N20" s="25" t="s">
        <v>294</v>
      </c>
      <c r="O20" s="6"/>
    </row>
    <row r="21" spans="1:1024" ht="30" customHeight="1" x14ac:dyDescent="0.25">
      <c r="A21" s="47">
        <v>3</v>
      </c>
      <c r="B21" s="25" t="s">
        <v>234</v>
      </c>
      <c r="C21" s="26" t="s">
        <v>58</v>
      </c>
      <c r="D21" s="21" t="s">
        <v>22</v>
      </c>
      <c r="E21" s="21" t="s">
        <v>37</v>
      </c>
      <c r="F21" s="21">
        <v>9</v>
      </c>
      <c r="G21" s="21">
        <v>9</v>
      </c>
      <c r="H21" s="21" t="s">
        <v>38</v>
      </c>
      <c r="I21" s="21">
        <v>5</v>
      </c>
      <c r="J21" s="21">
        <v>17.5</v>
      </c>
      <c r="K21" s="21">
        <v>10</v>
      </c>
      <c r="L21" s="22">
        <f t="shared" si="0"/>
        <v>32.5</v>
      </c>
      <c r="M21" s="28">
        <v>61</v>
      </c>
      <c r="N21" s="25" t="s">
        <v>294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6"/>
      <c r="ALZ21" s="6"/>
      <c r="AMA21" s="6"/>
      <c r="AMB21" s="6"/>
      <c r="AMC21" s="6"/>
      <c r="AMD21" s="6"/>
      <c r="AME21" s="6"/>
      <c r="AMF21" s="6"/>
      <c r="AMG21" s="6"/>
      <c r="AMH21" s="6"/>
    </row>
    <row r="22" spans="1:1024" ht="30" customHeight="1" x14ac:dyDescent="0.25">
      <c r="A22" s="47">
        <v>4</v>
      </c>
      <c r="B22" s="25" t="s">
        <v>251</v>
      </c>
      <c r="C22" s="21" t="s">
        <v>144</v>
      </c>
      <c r="D22" s="21" t="s">
        <v>22</v>
      </c>
      <c r="E22" s="21" t="s">
        <v>32</v>
      </c>
      <c r="F22" s="21">
        <v>9</v>
      </c>
      <c r="G22" s="21">
        <v>9</v>
      </c>
      <c r="H22" s="21" t="s">
        <v>33</v>
      </c>
      <c r="I22" s="21">
        <v>9</v>
      </c>
      <c r="J22" s="21">
        <v>11.5</v>
      </c>
      <c r="K22" s="21">
        <v>11</v>
      </c>
      <c r="L22" s="22">
        <f t="shared" si="0"/>
        <v>31.5</v>
      </c>
      <c r="M22" s="28">
        <v>61</v>
      </c>
      <c r="N22" s="25" t="s">
        <v>294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  <c r="ALX22" s="6"/>
      <c r="ALY22" s="6"/>
      <c r="ALZ22" s="6"/>
      <c r="AMA22" s="6"/>
      <c r="AMB22" s="6"/>
      <c r="AMC22" s="6"/>
      <c r="AMD22" s="6"/>
      <c r="AME22" s="6"/>
      <c r="AMF22" s="6"/>
      <c r="AMG22" s="6"/>
      <c r="AMH22" s="6"/>
    </row>
    <row r="23" spans="1:1024" ht="30" customHeight="1" x14ac:dyDescent="0.25">
      <c r="A23" s="47">
        <v>5</v>
      </c>
      <c r="B23" s="25" t="s">
        <v>237</v>
      </c>
      <c r="C23" s="26" t="s">
        <v>90</v>
      </c>
      <c r="D23" s="26" t="s">
        <v>22</v>
      </c>
      <c r="E23" s="26" t="s">
        <v>165</v>
      </c>
      <c r="F23" s="26" t="s">
        <v>91</v>
      </c>
      <c r="G23" s="26">
        <v>9</v>
      </c>
      <c r="H23" s="26" t="s">
        <v>57</v>
      </c>
      <c r="I23" s="21">
        <v>6</v>
      </c>
      <c r="J23" s="21">
        <v>15</v>
      </c>
      <c r="K23" s="21">
        <v>10</v>
      </c>
      <c r="L23" s="22">
        <f t="shared" si="0"/>
        <v>31</v>
      </c>
      <c r="M23" s="28">
        <v>61</v>
      </c>
      <c r="N23" s="25" t="s">
        <v>294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</row>
    <row r="24" spans="1:1024" ht="30" customHeight="1" x14ac:dyDescent="0.25">
      <c r="A24" s="47">
        <v>6</v>
      </c>
      <c r="B24" s="25" t="s">
        <v>233</v>
      </c>
      <c r="C24" s="21" t="s">
        <v>128</v>
      </c>
      <c r="D24" s="21" t="s">
        <v>22</v>
      </c>
      <c r="E24" s="21" t="s">
        <v>127</v>
      </c>
      <c r="F24" s="21">
        <v>9</v>
      </c>
      <c r="G24" s="21">
        <v>9</v>
      </c>
      <c r="H24" s="21" t="s">
        <v>39</v>
      </c>
      <c r="I24" s="21">
        <v>7</v>
      </c>
      <c r="J24" s="21">
        <v>19</v>
      </c>
      <c r="K24" s="21">
        <v>5</v>
      </c>
      <c r="L24" s="22">
        <f t="shared" si="0"/>
        <v>31</v>
      </c>
      <c r="M24" s="28">
        <v>61</v>
      </c>
      <c r="N24" s="25" t="s">
        <v>294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6"/>
      <c r="ALZ24" s="6"/>
      <c r="AMA24" s="6"/>
      <c r="AMB24" s="6"/>
      <c r="AMC24" s="6"/>
      <c r="AMD24" s="6"/>
      <c r="AME24" s="6"/>
      <c r="AMF24" s="6"/>
      <c r="AMG24" s="6"/>
      <c r="AMH24" s="6"/>
    </row>
    <row r="25" spans="1:1024" ht="30" customHeight="1" x14ac:dyDescent="0.25">
      <c r="A25" s="47">
        <v>7</v>
      </c>
      <c r="B25" s="25" t="s">
        <v>245</v>
      </c>
      <c r="C25" s="26" t="s">
        <v>59</v>
      </c>
      <c r="D25" s="21" t="s">
        <v>22</v>
      </c>
      <c r="E25" s="21" t="s">
        <v>37</v>
      </c>
      <c r="F25" s="21">
        <v>9</v>
      </c>
      <c r="G25" s="21">
        <v>9</v>
      </c>
      <c r="H25" s="21" t="s">
        <v>38</v>
      </c>
      <c r="I25" s="21">
        <v>8</v>
      </c>
      <c r="J25" s="21">
        <v>13.5</v>
      </c>
      <c r="K25" s="21">
        <v>9</v>
      </c>
      <c r="L25" s="22">
        <f t="shared" si="0"/>
        <v>30.5</v>
      </c>
      <c r="M25" s="28">
        <v>61</v>
      </c>
      <c r="N25" s="25" t="s">
        <v>294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  <c r="AMH25" s="6"/>
    </row>
    <row r="26" spans="1:1024" ht="36" customHeight="1" x14ac:dyDescent="0.25">
      <c r="A26" s="47">
        <v>8</v>
      </c>
      <c r="B26" s="25" t="s">
        <v>242</v>
      </c>
      <c r="C26" s="21" t="s">
        <v>55</v>
      </c>
      <c r="D26" s="21" t="s">
        <v>22</v>
      </c>
      <c r="E26" s="21" t="s">
        <v>32</v>
      </c>
      <c r="F26" s="21">
        <v>9</v>
      </c>
      <c r="G26" s="21">
        <v>9</v>
      </c>
      <c r="H26" s="21" t="s">
        <v>33</v>
      </c>
      <c r="I26" s="21">
        <v>8</v>
      </c>
      <c r="J26" s="21">
        <v>11</v>
      </c>
      <c r="K26" s="21">
        <v>11</v>
      </c>
      <c r="L26" s="22">
        <f t="shared" si="0"/>
        <v>30</v>
      </c>
      <c r="M26" s="28">
        <v>61</v>
      </c>
      <c r="N26" s="25" t="s">
        <v>294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  <c r="AMH26" s="6"/>
    </row>
    <row r="27" spans="1:1024" ht="26.25" customHeight="1" x14ac:dyDescent="0.25">
      <c r="A27" s="47">
        <v>9</v>
      </c>
      <c r="B27" s="25" t="s">
        <v>238</v>
      </c>
      <c r="C27" s="21" t="s">
        <v>121</v>
      </c>
      <c r="D27" s="21" t="s">
        <v>22</v>
      </c>
      <c r="E27" s="21" t="s">
        <v>28</v>
      </c>
      <c r="F27" s="21">
        <v>9</v>
      </c>
      <c r="G27" s="21">
        <v>9</v>
      </c>
      <c r="H27" s="21" t="s">
        <v>116</v>
      </c>
      <c r="I27" s="21">
        <v>8</v>
      </c>
      <c r="J27" s="21">
        <v>14</v>
      </c>
      <c r="K27" s="21">
        <v>8</v>
      </c>
      <c r="L27" s="22">
        <f t="shared" si="0"/>
        <v>30</v>
      </c>
      <c r="M27" s="28">
        <v>61</v>
      </c>
      <c r="N27" s="25" t="s">
        <v>294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  <c r="AMH27" s="6"/>
    </row>
    <row r="28" spans="1:1024" ht="26.4" x14ac:dyDescent="0.25">
      <c r="A28" s="21">
        <v>10</v>
      </c>
      <c r="B28" s="25" t="s">
        <v>241</v>
      </c>
      <c r="C28" s="26" t="s">
        <v>109</v>
      </c>
      <c r="D28" s="21" t="s">
        <v>22</v>
      </c>
      <c r="E28" s="21" t="s">
        <v>37</v>
      </c>
      <c r="F28" s="21">
        <v>9</v>
      </c>
      <c r="G28" s="21">
        <v>9</v>
      </c>
      <c r="H28" s="21" t="s">
        <v>38</v>
      </c>
      <c r="I28" s="21">
        <v>9</v>
      </c>
      <c r="J28" s="21">
        <v>14.5</v>
      </c>
      <c r="K28" s="21">
        <v>6</v>
      </c>
      <c r="L28" s="22">
        <f t="shared" si="0"/>
        <v>29.5</v>
      </c>
      <c r="M28" s="28">
        <v>61</v>
      </c>
      <c r="N28" s="21" t="s">
        <v>198</v>
      </c>
      <c r="O28" s="6"/>
    </row>
    <row r="29" spans="1:1024" s="8" customFormat="1" ht="26.4" x14ac:dyDescent="0.25">
      <c r="A29" s="21">
        <v>11</v>
      </c>
      <c r="B29" s="25" t="s">
        <v>240</v>
      </c>
      <c r="C29" s="26" t="s">
        <v>92</v>
      </c>
      <c r="D29" s="26" t="s">
        <v>22</v>
      </c>
      <c r="E29" s="26" t="s">
        <v>165</v>
      </c>
      <c r="F29" s="26" t="s">
        <v>89</v>
      </c>
      <c r="G29" s="26">
        <v>9</v>
      </c>
      <c r="H29" s="26" t="s">
        <v>57</v>
      </c>
      <c r="I29" s="21">
        <v>5</v>
      </c>
      <c r="J29" s="21">
        <v>14.5</v>
      </c>
      <c r="K29" s="21">
        <v>10</v>
      </c>
      <c r="L29" s="22">
        <f t="shared" si="0"/>
        <v>29.5</v>
      </c>
      <c r="M29" s="28">
        <v>61</v>
      </c>
      <c r="N29" s="21" t="s">
        <v>198</v>
      </c>
      <c r="O29" s="6"/>
      <c r="AMI29"/>
      <c r="AMJ29"/>
    </row>
    <row r="30" spans="1:1024" s="8" customFormat="1" ht="30" customHeight="1" x14ac:dyDescent="0.25">
      <c r="A30" s="21">
        <v>12</v>
      </c>
      <c r="B30" s="25" t="s">
        <v>231</v>
      </c>
      <c r="C30" s="21" t="s">
        <v>151</v>
      </c>
      <c r="D30" s="21" t="s">
        <v>22</v>
      </c>
      <c r="E30" s="21" t="s">
        <v>41</v>
      </c>
      <c r="F30" s="21" t="s">
        <v>89</v>
      </c>
      <c r="G30" s="21">
        <v>9</v>
      </c>
      <c r="H30" s="21" t="s">
        <v>43</v>
      </c>
      <c r="I30" s="21">
        <v>1</v>
      </c>
      <c r="J30" s="21">
        <v>15.5</v>
      </c>
      <c r="K30" s="21">
        <v>13</v>
      </c>
      <c r="L30" s="22">
        <f t="shared" si="0"/>
        <v>29.5</v>
      </c>
      <c r="M30" s="28">
        <v>61</v>
      </c>
      <c r="N30" s="21" t="s">
        <v>198</v>
      </c>
      <c r="O30" s="6"/>
      <c r="AMI30"/>
      <c r="AMJ30"/>
    </row>
    <row r="31" spans="1:1024" s="8" customFormat="1" ht="33.75" customHeight="1" x14ac:dyDescent="0.25">
      <c r="A31" s="21">
        <v>13</v>
      </c>
      <c r="B31" s="25" t="s">
        <v>248</v>
      </c>
      <c r="C31" s="26" t="s">
        <v>110</v>
      </c>
      <c r="D31" s="21" t="s">
        <v>22</v>
      </c>
      <c r="E31" s="21" t="s">
        <v>37</v>
      </c>
      <c r="F31" s="21">
        <v>9</v>
      </c>
      <c r="G31" s="21">
        <v>9</v>
      </c>
      <c r="H31" s="21" t="s">
        <v>38</v>
      </c>
      <c r="I31" s="21">
        <v>6</v>
      </c>
      <c r="J31" s="21">
        <v>12</v>
      </c>
      <c r="K31" s="21">
        <v>11</v>
      </c>
      <c r="L31" s="22">
        <f t="shared" si="0"/>
        <v>29</v>
      </c>
      <c r="M31" s="28">
        <v>61</v>
      </c>
      <c r="N31" s="21" t="s">
        <v>198</v>
      </c>
      <c r="O31" s="6"/>
      <c r="AMI31"/>
      <c r="AMJ31"/>
    </row>
    <row r="32" spans="1:1024" s="8" customFormat="1" ht="44.25" customHeight="1" x14ac:dyDescent="0.25">
      <c r="A32" s="21">
        <v>14</v>
      </c>
      <c r="B32" s="25" t="s">
        <v>253</v>
      </c>
      <c r="C32" s="21" t="s">
        <v>47</v>
      </c>
      <c r="D32" s="21" t="s">
        <v>22</v>
      </c>
      <c r="E32" s="21" t="s">
        <v>23</v>
      </c>
      <c r="F32" s="21">
        <v>9</v>
      </c>
      <c r="G32" s="21">
        <v>9</v>
      </c>
      <c r="H32" s="21" t="s">
        <v>24</v>
      </c>
      <c r="I32" s="21">
        <v>9</v>
      </c>
      <c r="J32" s="21">
        <v>13</v>
      </c>
      <c r="K32" s="21">
        <v>7</v>
      </c>
      <c r="L32" s="22">
        <f t="shared" si="0"/>
        <v>29</v>
      </c>
      <c r="M32" s="28">
        <v>61</v>
      </c>
      <c r="N32" s="21" t="s">
        <v>198</v>
      </c>
      <c r="O32" s="6"/>
      <c r="AMI32"/>
      <c r="AMJ32"/>
    </row>
    <row r="33" spans="1:1024" s="8" customFormat="1" ht="44.25" customHeight="1" x14ac:dyDescent="0.25">
      <c r="A33" s="21">
        <v>15</v>
      </c>
      <c r="B33" s="25" t="s">
        <v>250</v>
      </c>
      <c r="C33" s="26" t="s">
        <v>108</v>
      </c>
      <c r="D33" s="21" t="s">
        <v>22</v>
      </c>
      <c r="E33" s="21" t="s">
        <v>37</v>
      </c>
      <c r="F33" s="21">
        <v>9</v>
      </c>
      <c r="G33" s="21">
        <v>9</v>
      </c>
      <c r="H33" s="21" t="s">
        <v>38</v>
      </c>
      <c r="I33" s="21">
        <v>6</v>
      </c>
      <c r="J33" s="21">
        <v>11.5</v>
      </c>
      <c r="K33" s="21">
        <v>11</v>
      </c>
      <c r="L33" s="22">
        <f t="shared" si="0"/>
        <v>28.5</v>
      </c>
      <c r="M33" s="28">
        <v>61</v>
      </c>
      <c r="N33" s="21" t="s">
        <v>198</v>
      </c>
      <c r="O33" s="6"/>
      <c r="AMI33"/>
      <c r="AMJ33"/>
    </row>
    <row r="34" spans="1:1024" s="8" customFormat="1" ht="44.25" customHeight="1" x14ac:dyDescent="0.25">
      <c r="A34" s="21">
        <v>16</v>
      </c>
      <c r="B34" s="25" t="s">
        <v>255</v>
      </c>
      <c r="C34" s="21" t="s">
        <v>120</v>
      </c>
      <c r="D34" s="21" t="s">
        <v>22</v>
      </c>
      <c r="E34" s="21" t="s">
        <v>28</v>
      </c>
      <c r="F34" s="21">
        <v>9</v>
      </c>
      <c r="G34" s="21">
        <v>9</v>
      </c>
      <c r="H34" s="21" t="s">
        <v>116</v>
      </c>
      <c r="I34" s="21">
        <v>8</v>
      </c>
      <c r="J34" s="21">
        <v>12</v>
      </c>
      <c r="K34" s="21">
        <v>8</v>
      </c>
      <c r="L34" s="22">
        <f t="shared" si="0"/>
        <v>28</v>
      </c>
      <c r="M34" s="28">
        <v>61</v>
      </c>
      <c r="N34" s="21" t="s">
        <v>198</v>
      </c>
      <c r="O34" s="6"/>
      <c r="AMI34"/>
      <c r="AMJ34"/>
    </row>
    <row r="35" spans="1:1024" s="8" customFormat="1" ht="26.4" x14ac:dyDescent="0.25">
      <c r="A35" s="21">
        <v>17</v>
      </c>
      <c r="B35" s="25" t="s">
        <v>263</v>
      </c>
      <c r="C35" s="26" t="s">
        <v>86</v>
      </c>
      <c r="D35" s="26" t="s">
        <v>22</v>
      </c>
      <c r="E35" s="26" t="s">
        <v>165</v>
      </c>
      <c r="F35" s="26" t="s">
        <v>87</v>
      </c>
      <c r="G35" s="26">
        <v>9</v>
      </c>
      <c r="H35" s="26" t="s">
        <v>35</v>
      </c>
      <c r="I35" s="21">
        <v>5</v>
      </c>
      <c r="J35" s="21">
        <v>14.5</v>
      </c>
      <c r="K35" s="21">
        <v>8</v>
      </c>
      <c r="L35" s="22">
        <f t="shared" si="0"/>
        <v>27.5</v>
      </c>
      <c r="M35" s="28">
        <v>61</v>
      </c>
      <c r="N35" s="21" t="s">
        <v>198</v>
      </c>
      <c r="O35" s="6"/>
      <c r="AMI35"/>
      <c r="AMJ35"/>
    </row>
    <row r="36" spans="1:1024" s="8" customFormat="1" ht="34.5" customHeight="1" x14ac:dyDescent="0.25">
      <c r="A36" s="21">
        <v>18</v>
      </c>
      <c r="B36" s="25" t="s">
        <v>243</v>
      </c>
      <c r="C36" s="21" t="s">
        <v>48</v>
      </c>
      <c r="D36" s="21" t="s">
        <v>22</v>
      </c>
      <c r="E36" s="21" t="s">
        <v>23</v>
      </c>
      <c r="F36" s="21">
        <v>9</v>
      </c>
      <c r="G36" s="21">
        <v>9</v>
      </c>
      <c r="H36" s="21" t="s">
        <v>24</v>
      </c>
      <c r="I36" s="21">
        <v>6</v>
      </c>
      <c r="J36" s="21">
        <v>13.5</v>
      </c>
      <c r="K36" s="21">
        <v>8</v>
      </c>
      <c r="L36" s="22">
        <f t="shared" si="0"/>
        <v>27.5</v>
      </c>
      <c r="M36" s="28">
        <v>61</v>
      </c>
      <c r="N36" s="21" t="s">
        <v>198</v>
      </c>
      <c r="O36" s="6"/>
      <c r="AMI36"/>
      <c r="AMJ36"/>
    </row>
    <row r="37" spans="1:1024" ht="33" customHeight="1" x14ac:dyDescent="0.25">
      <c r="A37" s="21">
        <v>19</v>
      </c>
      <c r="B37" s="25" t="s">
        <v>261</v>
      </c>
      <c r="C37" s="26" t="s">
        <v>262</v>
      </c>
      <c r="D37" s="26" t="s">
        <v>22</v>
      </c>
      <c r="E37" s="26" t="s">
        <v>258</v>
      </c>
      <c r="F37" s="26">
        <v>9</v>
      </c>
      <c r="G37" s="26">
        <v>9</v>
      </c>
      <c r="H37" s="26" t="s">
        <v>230</v>
      </c>
      <c r="I37" s="21">
        <v>2</v>
      </c>
      <c r="J37" s="21">
        <v>15.5</v>
      </c>
      <c r="K37" s="21">
        <v>10</v>
      </c>
      <c r="L37" s="22">
        <f t="shared" si="0"/>
        <v>27.5</v>
      </c>
      <c r="M37" s="28">
        <v>61</v>
      </c>
      <c r="N37" s="21" t="s">
        <v>198</v>
      </c>
      <c r="O37" s="6"/>
    </row>
    <row r="38" spans="1:1024" ht="33" customHeight="1" x14ac:dyDescent="0.25">
      <c r="A38" s="21">
        <v>20</v>
      </c>
      <c r="B38" s="25" t="s">
        <v>236</v>
      </c>
      <c r="C38" s="26" t="s">
        <v>88</v>
      </c>
      <c r="D38" s="26" t="s">
        <v>22</v>
      </c>
      <c r="E38" s="26" t="s">
        <v>165</v>
      </c>
      <c r="F38" s="26" t="s">
        <v>87</v>
      </c>
      <c r="G38" s="26">
        <v>9</v>
      </c>
      <c r="H38" s="26" t="s">
        <v>35</v>
      </c>
      <c r="I38" s="21">
        <v>6</v>
      </c>
      <c r="J38" s="21">
        <v>13</v>
      </c>
      <c r="K38" s="21">
        <v>8</v>
      </c>
      <c r="L38" s="22">
        <f t="shared" si="0"/>
        <v>27</v>
      </c>
      <c r="M38" s="28">
        <v>61</v>
      </c>
      <c r="N38" s="21" t="s">
        <v>198</v>
      </c>
      <c r="O38" s="6"/>
    </row>
    <row r="39" spans="1:1024" ht="33" customHeight="1" x14ac:dyDescent="0.25">
      <c r="A39" s="21">
        <v>21</v>
      </c>
      <c r="B39" s="25" t="s">
        <v>256</v>
      </c>
      <c r="C39" s="26" t="s">
        <v>112</v>
      </c>
      <c r="D39" s="21" t="s">
        <v>22</v>
      </c>
      <c r="E39" s="21" t="s">
        <v>37</v>
      </c>
      <c r="F39" s="21">
        <v>9</v>
      </c>
      <c r="G39" s="21">
        <v>9</v>
      </c>
      <c r="H39" s="21" t="s">
        <v>38</v>
      </c>
      <c r="I39" s="21">
        <v>7</v>
      </c>
      <c r="J39" s="21">
        <v>11</v>
      </c>
      <c r="K39" s="21">
        <v>9</v>
      </c>
      <c r="L39" s="22">
        <f t="shared" si="0"/>
        <v>27</v>
      </c>
      <c r="M39" s="28">
        <v>61</v>
      </c>
      <c r="N39" s="21" t="s">
        <v>198</v>
      </c>
      <c r="O39" s="6"/>
    </row>
    <row r="40" spans="1:1024" ht="33" customHeight="1" x14ac:dyDescent="0.25">
      <c r="A40" s="21">
        <v>22</v>
      </c>
      <c r="B40" s="25" t="s">
        <v>244</v>
      </c>
      <c r="C40" s="26" t="s">
        <v>53</v>
      </c>
      <c r="D40" s="21" t="s">
        <v>22</v>
      </c>
      <c r="E40" s="21" t="s">
        <v>28</v>
      </c>
      <c r="F40" s="21">
        <v>9</v>
      </c>
      <c r="G40" s="21">
        <v>9</v>
      </c>
      <c r="H40" s="21" t="s">
        <v>116</v>
      </c>
      <c r="I40" s="21">
        <v>5</v>
      </c>
      <c r="J40" s="21">
        <v>12.5</v>
      </c>
      <c r="K40" s="21">
        <v>9</v>
      </c>
      <c r="L40" s="22">
        <f t="shared" si="0"/>
        <v>26.5</v>
      </c>
      <c r="M40" s="28">
        <v>61</v>
      </c>
      <c r="N40" s="21" t="s">
        <v>198</v>
      </c>
      <c r="O40" s="6"/>
    </row>
    <row r="41" spans="1:1024" ht="33" customHeight="1" x14ac:dyDescent="0.25">
      <c r="A41" s="21">
        <v>23</v>
      </c>
      <c r="B41" s="25" t="s">
        <v>259</v>
      </c>
      <c r="C41" s="26" t="s">
        <v>257</v>
      </c>
      <c r="D41" s="26" t="s">
        <v>22</v>
      </c>
      <c r="E41" s="26" t="s">
        <v>258</v>
      </c>
      <c r="F41" s="26">
        <v>9</v>
      </c>
      <c r="G41" s="26">
        <v>9</v>
      </c>
      <c r="H41" s="26" t="s">
        <v>133</v>
      </c>
      <c r="I41" s="21">
        <v>6</v>
      </c>
      <c r="J41" s="21">
        <v>11</v>
      </c>
      <c r="K41" s="21">
        <v>9</v>
      </c>
      <c r="L41" s="22">
        <f t="shared" si="0"/>
        <v>26</v>
      </c>
      <c r="M41" s="28">
        <v>61</v>
      </c>
      <c r="N41" s="21" t="s">
        <v>198</v>
      </c>
      <c r="O41" s="6"/>
    </row>
    <row r="42" spans="1:1024" ht="33" customHeight="1" x14ac:dyDescent="0.25">
      <c r="A42" s="21">
        <v>24</v>
      </c>
      <c r="B42" s="25" t="s">
        <v>232</v>
      </c>
      <c r="C42" s="21" t="s">
        <v>49</v>
      </c>
      <c r="D42" s="21" t="s">
        <v>22</v>
      </c>
      <c r="E42" s="21" t="s">
        <v>147</v>
      </c>
      <c r="F42" s="21">
        <v>9</v>
      </c>
      <c r="G42" s="21">
        <v>9</v>
      </c>
      <c r="H42" s="21" t="s">
        <v>50</v>
      </c>
      <c r="I42" s="21">
        <v>5</v>
      </c>
      <c r="J42" s="21">
        <v>12</v>
      </c>
      <c r="K42" s="21">
        <v>9</v>
      </c>
      <c r="L42" s="22">
        <f t="shared" si="0"/>
        <v>26</v>
      </c>
      <c r="M42" s="28">
        <v>61</v>
      </c>
      <c r="N42" s="21" t="s">
        <v>198</v>
      </c>
      <c r="O42" s="6"/>
    </row>
    <row r="43" spans="1:1024" ht="33" customHeight="1" x14ac:dyDescent="0.25">
      <c r="A43" s="21">
        <v>25</v>
      </c>
      <c r="B43" s="25" t="s">
        <v>239</v>
      </c>
      <c r="C43" s="26" t="s">
        <v>52</v>
      </c>
      <c r="D43" s="21" t="s">
        <v>22</v>
      </c>
      <c r="E43" s="21" t="s">
        <v>28</v>
      </c>
      <c r="F43" s="21">
        <v>9</v>
      </c>
      <c r="G43" s="21">
        <v>9</v>
      </c>
      <c r="H43" s="21" t="s">
        <v>116</v>
      </c>
      <c r="I43" s="21">
        <v>8</v>
      </c>
      <c r="J43" s="21">
        <v>9.5</v>
      </c>
      <c r="K43" s="21">
        <v>8</v>
      </c>
      <c r="L43" s="22">
        <f t="shared" si="0"/>
        <v>25.5</v>
      </c>
      <c r="M43" s="28">
        <v>61</v>
      </c>
      <c r="N43" s="21" t="s">
        <v>198</v>
      </c>
      <c r="O43" s="6"/>
    </row>
    <row r="44" spans="1:1024" ht="48" customHeight="1" x14ac:dyDescent="0.25">
      <c r="A44" s="21">
        <v>26</v>
      </c>
      <c r="B44" s="25" t="s">
        <v>246</v>
      </c>
      <c r="C44" s="26" t="s">
        <v>140</v>
      </c>
      <c r="D44" s="26" t="s">
        <v>22</v>
      </c>
      <c r="E44" s="26" t="s">
        <v>51</v>
      </c>
      <c r="F44" s="26">
        <v>9</v>
      </c>
      <c r="G44" s="26">
        <v>9</v>
      </c>
      <c r="H44" s="26" t="s">
        <v>44</v>
      </c>
      <c r="I44" s="21">
        <v>5</v>
      </c>
      <c r="J44" s="21">
        <v>10</v>
      </c>
      <c r="K44" s="21">
        <v>10</v>
      </c>
      <c r="L44" s="22">
        <f t="shared" si="0"/>
        <v>25</v>
      </c>
      <c r="M44" s="28">
        <v>61</v>
      </c>
      <c r="N44" s="21" t="s">
        <v>198</v>
      </c>
      <c r="O44" s="6"/>
    </row>
    <row r="45" spans="1:1024" ht="30" customHeight="1" x14ac:dyDescent="0.25">
      <c r="A45" s="21">
        <v>27</v>
      </c>
      <c r="B45" s="25" t="s">
        <v>247</v>
      </c>
      <c r="C45" s="21" t="s">
        <v>54</v>
      </c>
      <c r="D45" s="21" t="s">
        <v>22</v>
      </c>
      <c r="E45" s="21" t="s">
        <v>28</v>
      </c>
      <c r="F45" s="21">
        <v>9</v>
      </c>
      <c r="G45" s="21">
        <v>9</v>
      </c>
      <c r="H45" s="21" t="s">
        <v>116</v>
      </c>
      <c r="I45" s="21">
        <v>6</v>
      </c>
      <c r="J45" s="21">
        <v>14</v>
      </c>
      <c r="K45" s="21">
        <v>5</v>
      </c>
      <c r="L45" s="22">
        <f t="shared" si="0"/>
        <v>25</v>
      </c>
      <c r="M45" s="28">
        <v>61</v>
      </c>
      <c r="N45" s="21" t="s">
        <v>198</v>
      </c>
      <c r="O45" s="6"/>
    </row>
    <row r="46" spans="1:1024" ht="30" customHeight="1" x14ac:dyDescent="0.25">
      <c r="A46" s="21">
        <v>28</v>
      </c>
      <c r="B46" s="25" t="s">
        <v>235</v>
      </c>
      <c r="C46" s="26" t="s">
        <v>139</v>
      </c>
      <c r="D46" s="26" t="s">
        <v>22</v>
      </c>
      <c r="E46" s="26" t="s">
        <v>51</v>
      </c>
      <c r="F46" s="26">
        <v>9</v>
      </c>
      <c r="G46" s="26">
        <v>9</v>
      </c>
      <c r="H46" s="26" t="s">
        <v>44</v>
      </c>
      <c r="I46" s="21">
        <v>6</v>
      </c>
      <c r="J46" s="21">
        <v>14.5</v>
      </c>
      <c r="K46" s="21">
        <v>4</v>
      </c>
      <c r="L46" s="22">
        <f t="shared" si="0"/>
        <v>24.5</v>
      </c>
      <c r="M46" s="28">
        <v>61</v>
      </c>
      <c r="N46" s="21" t="s">
        <v>198</v>
      </c>
      <c r="O46" s="6"/>
    </row>
    <row r="47" spans="1:1024" ht="29.25" customHeight="1" x14ac:dyDescent="0.25">
      <c r="A47" s="21">
        <v>29</v>
      </c>
      <c r="B47" s="25" t="s">
        <v>260</v>
      </c>
      <c r="C47" s="26" t="s">
        <v>264</v>
      </c>
      <c r="D47" s="26" t="s">
        <v>22</v>
      </c>
      <c r="E47" s="26" t="s">
        <v>258</v>
      </c>
      <c r="F47" s="26">
        <v>9</v>
      </c>
      <c r="G47" s="26">
        <v>9</v>
      </c>
      <c r="H47" s="26" t="s">
        <v>230</v>
      </c>
      <c r="I47" s="21">
        <v>4</v>
      </c>
      <c r="J47" s="21">
        <v>13.5</v>
      </c>
      <c r="K47" s="21">
        <v>6</v>
      </c>
      <c r="L47" s="22">
        <f t="shared" si="0"/>
        <v>23.5</v>
      </c>
      <c r="M47" s="28">
        <v>61</v>
      </c>
      <c r="N47" s="21" t="s">
        <v>198</v>
      </c>
      <c r="O47" s="6"/>
    </row>
    <row r="48" spans="1:1024" ht="30" customHeight="1" x14ac:dyDescent="0.25">
      <c r="A48" s="21">
        <v>30</v>
      </c>
      <c r="B48" s="25" t="s">
        <v>249</v>
      </c>
      <c r="C48" s="26" t="s">
        <v>111</v>
      </c>
      <c r="D48" s="21" t="s">
        <v>22</v>
      </c>
      <c r="E48" s="21" t="s">
        <v>37</v>
      </c>
      <c r="F48" s="21">
        <v>9</v>
      </c>
      <c r="G48" s="21">
        <v>9</v>
      </c>
      <c r="H48" s="21" t="s">
        <v>38</v>
      </c>
      <c r="I48" s="21">
        <v>6</v>
      </c>
      <c r="J48" s="21">
        <v>10.5</v>
      </c>
      <c r="K48" s="21">
        <v>6</v>
      </c>
      <c r="L48" s="22">
        <f t="shared" si="0"/>
        <v>22.5</v>
      </c>
      <c r="M48" s="28">
        <v>61</v>
      </c>
      <c r="N48" s="21" t="s">
        <v>198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X48" s="6"/>
      <c r="OY48" s="6"/>
      <c r="OZ48" s="6"/>
      <c r="PA48" s="6"/>
      <c r="PB48" s="6"/>
      <c r="PC48" s="6"/>
      <c r="PD48" s="6"/>
      <c r="PE48" s="6"/>
      <c r="PF48" s="6"/>
      <c r="PG48" s="6"/>
      <c r="PH48" s="6"/>
      <c r="PI48" s="6"/>
      <c r="PJ48" s="6"/>
      <c r="PK48" s="6"/>
      <c r="PL48" s="6"/>
      <c r="PM48" s="6"/>
      <c r="PN48" s="6"/>
      <c r="PO48" s="6"/>
      <c r="PP48" s="6"/>
      <c r="PQ48" s="6"/>
      <c r="PR48" s="6"/>
      <c r="PS48" s="6"/>
      <c r="PT48" s="6"/>
      <c r="PU48" s="6"/>
      <c r="PV48" s="6"/>
      <c r="PW48" s="6"/>
      <c r="PX48" s="6"/>
      <c r="PY48" s="6"/>
      <c r="PZ48" s="6"/>
      <c r="QA48" s="6"/>
      <c r="QB48" s="6"/>
      <c r="QC48" s="6"/>
      <c r="QD48" s="6"/>
      <c r="QE48" s="6"/>
      <c r="QF48" s="6"/>
      <c r="QG48" s="6"/>
      <c r="QH48" s="6"/>
      <c r="QI48" s="6"/>
      <c r="QJ48" s="6"/>
      <c r="QK48" s="6"/>
      <c r="QL48" s="6"/>
      <c r="QM48" s="6"/>
      <c r="QN48" s="6"/>
      <c r="QO48" s="6"/>
      <c r="QP48" s="6"/>
      <c r="QQ48" s="6"/>
      <c r="QR48" s="6"/>
      <c r="QS48" s="6"/>
      <c r="QT48" s="6"/>
      <c r="QU48" s="6"/>
      <c r="QV48" s="6"/>
      <c r="QW48" s="6"/>
      <c r="QX48" s="6"/>
      <c r="QY48" s="6"/>
      <c r="QZ48" s="6"/>
      <c r="RA48" s="6"/>
      <c r="RB48" s="6"/>
      <c r="RC48" s="6"/>
      <c r="RD48" s="6"/>
      <c r="RE48" s="6"/>
      <c r="RF48" s="6"/>
      <c r="RG48" s="6"/>
      <c r="RH48" s="6"/>
      <c r="RI48" s="6"/>
      <c r="RJ48" s="6"/>
      <c r="RK48" s="6"/>
      <c r="RL48" s="6"/>
      <c r="RM48" s="6"/>
      <c r="RN48" s="6"/>
      <c r="RO48" s="6"/>
      <c r="RP48" s="6"/>
      <c r="RQ48" s="6"/>
      <c r="RR48" s="6"/>
      <c r="RS48" s="6"/>
      <c r="RT48" s="6"/>
      <c r="RU48" s="6"/>
      <c r="RV48" s="6"/>
      <c r="RW48" s="6"/>
      <c r="RX48" s="6"/>
      <c r="RY48" s="6"/>
      <c r="RZ48" s="6"/>
      <c r="SA48" s="6"/>
      <c r="SB48" s="6"/>
      <c r="SC48" s="6"/>
      <c r="SD48" s="6"/>
      <c r="SE48" s="6"/>
      <c r="SF48" s="6"/>
      <c r="SG48" s="6"/>
      <c r="SH48" s="6"/>
      <c r="SI48" s="6"/>
      <c r="SJ48" s="6"/>
      <c r="SK48" s="6"/>
      <c r="SL48" s="6"/>
      <c r="SM48" s="6"/>
      <c r="SN48" s="6"/>
      <c r="SO48" s="6"/>
      <c r="SP48" s="6"/>
      <c r="SQ48" s="6"/>
      <c r="SR48" s="6"/>
      <c r="SS48" s="6"/>
      <c r="ST48" s="6"/>
      <c r="SU48" s="6"/>
      <c r="SV48" s="6"/>
      <c r="SW48" s="6"/>
      <c r="SX48" s="6"/>
      <c r="SY48" s="6"/>
      <c r="SZ48" s="6"/>
      <c r="TA48" s="6"/>
      <c r="TB48" s="6"/>
      <c r="TC48" s="6"/>
      <c r="TD48" s="6"/>
      <c r="TE48" s="6"/>
      <c r="TF48" s="6"/>
      <c r="TG48" s="6"/>
      <c r="TH48" s="6"/>
      <c r="TI48" s="6"/>
      <c r="TJ48" s="6"/>
      <c r="TK48" s="6"/>
      <c r="TL48" s="6"/>
      <c r="TM48" s="6"/>
      <c r="TN48" s="6"/>
      <c r="TO48" s="6"/>
      <c r="TP48" s="6"/>
      <c r="TQ48" s="6"/>
      <c r="TR48" s="6"/>
      <c r="TS48" s="6"/>
      <c r="TT48" s="6"/>
      <c r="TU48" s="6"/>
      <c r="TV48" s="6"/>
      <c r="TW48" s="6"/>
      <c r="TX48" s="6"/>
      <c r="TY48" s="6"/>
      <c r="TZ48" s="6"/>
      <c r="UA48" s="6"/>
      <c r="UB48" s="6"/>
      <c r="UC48" s="6"/>
      <c r="UD48" s="6"/>
      <c r="UE48" s="6"/>
      <c r="UF48" s="6"/>
      <c r="UG48" s="6"/>
      <c r="UH48" s="6"/>
      <c r="UI48" s="6"/>
      <c r="UJ48" s="6"/>
      <c r="UK48" s="6"/>
      <c r="UL48" s="6"/>
      <c r="UM48" s="6"/>
      <c r="UN48" s="6"/>
      <c r="UO48" s="6"/>
      <c r="UP48" s="6"/>
      <c r="UQ48" s="6"/>
      <c r="UR48" s="6"/>
      <c r="US48" s="6"/>
      <c r="UT48" s="6"/>
      <c r="UU48" s="6"/>
      <c r="UV48" s="6"/>
      <c r="UW48" s="6"/>
      <c r="UX48" s="6"/>
      <c r="UY48" s="6"/>
      <c r="UZ48" s="6"/>
      <c r="VA48" s="6"/>
      <c r="VB48" s="6"/>
      <c r="VC48" s="6"/>
      <c r="VD48" s="6"/>
      <c r="VE48" s="6"/>
      <c r="VF48" s="6"/>
      <c r="VG48" s="6"/>
      <c r="VH48" s="6"/>
      <c r="VI48" s="6"/>
      <c r="VJ48" s="6"/>
      <c r="VK48" s="6"/>
      <c r="VL48" s="6"/>
      <c r="VM48" s="6"/>
      <c r="VN48" s="6"/>
      <c r="VO48" s="6"/>
      <c r="VP48" s="6"/>
      <c r="VQ48" s="6"/>
      <c r="VR48" s="6"/>
      <c r="VS48" s="6"/>
      <c r="VT48" s="6"/>
      <c r="VU48" s="6"/>
      <c r="VV48" s="6"/>
      <c r="VW48" s="6"/>
      <c r="VX48" s="6"/>
      <c r="VY48" s="6"/>
      <c r="VZ48" s="6"/>
      <c r="WA48" s="6"/>
      <c r="WB48" s="6"/>
      <c r="WC48" s="6"/>
      <c r="WD48" s="6"/>
      <c r="WE48" s="6"/>
      <c r="WF48" s="6"/>
      <c r="WG48" s="6"/>
      <c r="WH48" s="6"/>
      <c r="WI48" s="6"/>
      <c r="WJ48" s="6"/>
      <c r="WK48" s="6"/>
      <c r="WL48" s="6"/>
      <c r="WM48" s="6"/>
      <c r="WN48" s="6"/>
      <c r="WO48" s="6"/>
      <c r="WP48" s="6"/>
      <c r="WQ48" s="6"/>
      <c r="WR48" s="6"/>
      <c r="WS48" s="6"/>
      <c r="WT48" s="6"/>
      <c r="WU48" s="6"/>
      <c r="WV48" s="6"/>
      <c r="WW48" s="6"/>
      <c r="WX48" s="6"/>
      <c r="WY48" s="6"/>
      <c r="WZ48" s="6"/>
      <c r="XA48" s="6"/>
      <c r="XB48" s="6"/>
      <c r="XC48" s="6"/>
      <c r="XD48" s="6"/>
      <c r="XE48" s="6"/>
      <c r="XF48" s="6"/>
      <c r="XG48" s="6"/>
      <c r="XH48" s="6"/>
      <c r="XI48" s="6"/>
      <c r="XJ48" s="6"/>
      <c r="XK48" s="6"/>
      <c r="XL48" s="6"/>
      <c r="XM48" s="6"/>
      <c r="XN48" s="6"/>
      <c r="XO48" s="6"/>
      <c r="XP48" s="6"/>
      <c r="XQ48" s="6"/>
      <c r="XR48" s="6"/>
      <c r="XS48" s="6"/>
      <c r="XT48" s="6"/>
      <c r="XU48" s="6"/>
      <c r="XV48" s="6"/>
      <c r="XW48" s="6"/>
      <c r="XX48" s="6"/>
      <c r="XY48" s="6"/>
      <c r="XZ48" s="6"/>
      <c r="YA48" s="6"/>
      <c r="YB48" s="6"/>
      <c r="YC48" s="6"/>
      <c r="YD48" s="6"/>
      <c r="YE48" s="6"/>
      <c r="YF48" s="6"/>
      <c r="YG48" s="6"/>
      <c r="YH48" s="6"/>
      <c r="YI48" s="6"/>
      <c r="YJ48" s="6"/>
      <c r="YK48" s="6"/>
      <c r="YL48" s="6"/>
      <c r="YM48" s="6"/>
      <c r="YN48" s="6"/>
      <c r="YO48" s="6"/>
      <c r="YP48" s="6"/>
      <c r="YQ48" s="6"/>
      <c r="YR48" s="6"/>
      <c r="YS48" s="6"/>
      <c r="YT48" s="6"/>
      <c r="YU48" s="6"/>
      <c r="YV48" s="6"/>
      <c r="YW48" s="6"/>
      <c r="YX48" s="6"/>
      <c r="YY48" s="6"/>
      <c r="YZ48" s="6"/>
      <c r="ZA48" s="6"/>
      <c r="ZB48" s="6"/>
      <c r="ZC48" s="6"/>
      <c r="ZD48" s="6"/>
      <c r="ZE48" s="6"/>
      <c r="ZF48" s="6"/>
      <c r="ZG48" s="6"/>
      <c r="ZH48" s="6"/>
      <c r="ZI48" s="6"/>
      <c r="ZJ48" s="6"/>
      <c r="ZK48" s="6"/>
      <c r="ZL48" s="6"/>
      <c r="ZM48" s="6"/>
      <c r="ZN48" s="6"/>
      <c r="ZO48" s="6"/>
      <c r="ZP48" s="6"/>
      <c r="ZQ48" s="6"/>
      <c r="ZR48" s="6"/>
      <c r="ZS48" s="6"/>
      <c r="ZT48" s="6"/>
      <c r="ZU48" s="6"/>
      <c r="ZV48" s="6"/>
      <c r="ZW48" s="6"/>
      <c r="ZX48" s="6"/>
      <c r="ZY48" s="6"/>
      <c r="ZZ48" s="6"/>
      <c r="AAA48" s="6"/>
      <c r="AAB48" s="6"/>
      <c r="AAC48" s="6"/>
      <c r="AAD48" s="6"/>
      <c r="AAE48" s="6"/>
      <c r="AAF48" s="6"/>
      <c r="AAG48" s="6"/>
      <c r="AAH48" s="6"/>
      <c r="AAI48" s="6"/>
      <c r="AAJ48" s="6"/>
      <c r="AAK48" s="6"/>
      <c r="AAL48" s="6"/>
      <c r="AAM48" s="6"/>
      <c r="AAN48" s="6"/>
      <c r="AAO48" s="6"/>
      <c r="AAP48" s="6"/>
      <c r="AAQ48" s="6"/>
      <c r="AAR48" s="6"/>
      <c r="AAS48" s="6"/>
      <c r="AAT48" s="6"/>
      <c r="AAU48" s="6"/>
      <c r="AAV48" s="6"/>
      <c r="AAW48" s="6"/>
      <c r="AAX48" s="6"/>
      <c r="AAY48" s="6"/>
      <c r="AAZ48" s="6"/>
      <c r="ABA48" s="6"/>
      <c r="ABB48" s="6"/>
      <c r="ABC48" s="6"/>
      <c r="ABD48" s="6"/>
      <c r="ABE48" s="6"/>
      <c r="ABF48" s="6"/>
      <c r="ABG48" s="6"/>
      <c r="ABH48" s="6"/>
      <c r="ABI48" s="6"/>
      <c r="ABJ48" s="6"/>
      <c r="ABK48" s="6"/>
      <c r="ABL48" s="6"/>
      <c r="ABM48" s="6"/>
      <c r="ABN48" s="6"/>
      <c r="ABO48" s="6"/>
      <c r="ABP48" s="6"/>
      <c r="ABQ48" s="6"/>
      <c r="ABR48" s="6"/>
      <c r="ABS48" s="6"/>
      <c r="ABT48" s="6"/>
      <c r="ABU48" s="6"/>
      <c r="ABV48" s="6"/>
      <c r="ABW48" s="6"/>
      <c r="ABX48" s="6"/>
      <c r="ABY48" s="6"/>
      <c r="ABZ48" s="6"/>
      <c r="ACA48" s="6"/>
      <c r="ACB48" s="6"/>
      <c r="ACC48" s="6"/>
      <c r="ACD48" s="6"/>
      <c r="ACE48" s="6"/>
      <c r="ACF48" s="6"/>
      <c r="ACG48" s="6"/>
      <c r="ACH48" s="6"/>
      <c r="ACI48" s="6"/>
      <c r="ACJ48" s="6"/>
      <c r="ACK48" s="6"/>
      <c r="ACL48" s="6"/>
      <c r="ACM48" s="6"/>
      <c r="ACN48" s="6"/>
      <c r="ACO48" s="6"/>
      <c r="ACP48" s="6"/>
      <c r="ACQ48" s="6"/>
      <c r="ACR48" s="6"/>
      <c r="ACS48" s="6"/>
      <c r="ACT48" s="6"/>
      <c r="ACU48" s="6"/>
      <c r="ACV48" s="6"/>
      <c r="ACW48" s="6"/>
      <c r="ACX48" s="6"/>
      <c r="ACY48" s="6"/>
      <c r="ACZ48" s="6"/>
      <c r="ADA48" s="6"/>
      <c r="ADB48" s="6"/>
      <c r="ADC48" s="6"/>
      <c r="ADD48" s="6"/>
      <c r="ADE48" s="6"/>
      <c r="ADF48" s="6"/>
      <c r="ADG48" s="6"/>
      <c r="ADH48" s="6"/>
      <c r="ADI48" s="6"/>
      <c r="ADJ48" s="6"/>
      <c r="ADK48" s="6"/>
      <c r="ADL48" s="6"/>
      <c r="ADM48" s="6"/>
      <c r="ADN48" s="6"/>
      <c r="ADO48" s="6"/>
      <c r="ADP48" s="6"/>
      <c r="ADQ48" s="6"/>
      <c r="ADR48" s="6"/>
      <c r="ADS48" s="6"/>
      <c r="ADT48" s="6"/>
      <c r="ADU48" s="6"/>
      <c r="ADV48" s="6"/>
      <c r="ADW48" s="6"/>
      <c r="ADX48" s="6"/>
      <c r="ADY48" s="6"/>
      <c r="ADZ48" s="6"/>
      <c r="AEA48" s="6"/>
      <c r="AEB48" s="6"/>
      <c r="AEC48" s="6"/>
      <c r="AED48" s="6"/>
      <c r="AEE48" s="6"/>
      <c r="AEF48" s="6"/>
      <c r="AEG48" s="6"/>
      <c r="AEH48" s="6"/>
      <c r="AEI48" s="6"/>
      <c r="AEJ48" s="6"/>
      <c r="AEK48" s="6"/>
      <c r="AEL48" s="6"/>
      <c r="AEM48" s="6"/>
      <c r="AEN48" s="6"/>
      <c r="AEO48" s="6"/>
      <c r="AEP48" s="6"/>
      <c r="AEQ48" s="6"/>
      <c r="AER48" s="6"/>
      <c r="AES48" s="6"/>
      <c r="AET48" s="6"/>
      <c r="AEU48" s="6"/>
      <c r="AEV48" s="6"/>
      <c r="AEW48" s="6"/>
      <c r="AEX48" s="6"/>
      <c r="AEY48" s="6"/>
      <c r="AEZ48" s="6"/>
      <c r="AFA48" s="6"/>
      <c r="AFB48" s="6"/>
      <c r="AFC48" s="6"/>
      <c r="AFD48" s="6"/>
      <c r="AFE48" s="6"/>
      <c r="AFF48" s="6"/>
      <c r="AFG48" s="6"/>
      <c r="AFH48" s="6"/>
      <c r="AFI48" s="6"/>
      <c r="AFJ48" s="6"/>
      <c r="AFK48" s="6"/>
      <c r="AFL48" s="6"/>
      <c r="AFM48" s="6"/>
      <c r="AFN48" s="6"/>
      <c r="AFO48" s="6"/>
      <c r="AFP48" s="6"/>
      <c r="AFQ48" s="6"/>
      <c r="AFR48" s="6"/>
      <c r="AFS48" s="6"/>
      <c r="AFT48" s="6"/>
      <c r="AFU48" s="6"/>
      <c r="AFV48" s="6"/>
      <c r="AFW48" s="6"/>
      <c r="AFX48" s="6"/>
      <c r="AFY48" s="6"/>
      <c r="AFZ48" s="6"/>
      <c r="AGA48" s="6"/>
      <c r="AGB48" s="6"/>
      <c r="AGC48" s="6"/>
      <c r="AGD48" s="6"/>
      <c r="AGE48" s="6"/>
      <c r="AGF48" s="6"/>
      <c r="AGG48" s="6"/>
      <c r="AGH48" s="6"/>
      <c r="AGI48" s="6"/>
      <c r="AGJ48" s="6"/>
      <c r="AGK48" s="6"/>
      <c r="AGL48" s="6"/>
      <c r="AGM48" s="6"/>
      <c r="AGN48" s="6"/>
      <c r="AGO48" s="6"/>
      <c r="AGP48" s="6"/>
      <c r="AGQ48" s="6"/>
      <c r="AGR48" s="6"/>
      <c r="AGS48" s="6"/>
      <c r="AGT48" s="6"/>
      <c r="AGU48" s="6"/>
      <c r="AGV48" s="6"/>
      <c r="AGW48" s="6"/>
      <c r="AGX48" s="6"/>
      <c r="AGY48" s="6"/>
      <c r="AGZ48" s="6"/>
      <c r="AHA48" s="6"/>
      <c r="AHB48" s="6"/>
      <c r="AHC48" s="6"/>
      <c r="AHD48" s="6"/>
      <c r="AHE48" s="6"/>
      <c r="AHF48" s="6"/>
      <c r="AHG48" s="6"/>
      <c r="AHH48" s="6"/>
      <c r="AHI48" s="6"/>
      <c r="AHJ48" s="6"/>
      <c r="AHK48" s="6"/>
      <c r="AHL48" s="6"/>
      <c r="AHM48" s="6"/>
      <c r="AHN48" s="6"/>
      <c r="AHO48" s="6"/>
      <c r="AHP48" s="6"/>
      <c r="AHQ48" s="6"/>
      <c r="AHR48" s="6"/>
      <c r="AHS48" s="6"/>
      <c r="AHT48" s="6"/>
      <c r="AHU48" s="6"/>
      <c r="AHV48" s="6"/>
      <c r="AHW48" s="6"/>
      <c r="AHX48" s="6"/>
      <c r="AHY48" s="6"/>
      <c r="AHZ48" s="6"/>
      <c r="AIA48" s="6"/>
      <c r="AIB48" s="6"/>
      <c r="AIC48" s="6"/>
      <c r="AID48" s="6"/>
      <c r="AIE48" s="6"/>
      <c r="AIF48" s="6"/>
      <c r="AIG48" s="6"/>
      <c r="AIH48" s="6"/>
      <c r="AII48" s="6"/>
      <c r="AIJ48" s="6"/>
      <c r="AIK48" s="6"/>
      <c r="AIL48" s="6"/>
      <c r="AIM48" s="6"/>
      <c r="AIN48" s="6"/>
      <c r="AIO48" s="6"/>
      <c r="AIP48" s="6"/>
      <c r="AIQ48" s="6"/>
      <c r="AIR48" s="6"/>
      <c r="AIS48" s="6"/>
      <c r="AIT48" s="6"/>
      <c r="AIU48" s="6"/>
      <c r="AIV48" s="6"/>
      <c r="AIW48" s="6"/>
      <c r="AIX48" s="6"/>
      <c r="AIY48" s="6"/>
      <c r="AIZ48" s="6"/>
      <c r="AJA48" s="6"/>
      <c r="AJB48" s="6"/>
      <c r="AJC48" s="6"/>
      <c r="AJD48" s="6"/>
      <c r="AJE48" s="6"/>
      <c r="AJF48" s="6"/>
      <c r="AJG48" s="6"/>
      <c r="AJH48" s="6"/>
      <c r="AJI48" s="6"/>
      <c r="AJJ48" s="6"/>
      <c r="AJK48" s="6"/>
      <c r="AJL48" s="6"/>
      <c r="AJM48" s="6"/>
      <c r="AJN48" s="6"/>
      <c r="AJO48" s="6"/>
      <c r="AJP48" s="6"/>
      <c r="AJQ48" s="6"/>
      <c r="AJR48" s="6"/>
      <c r="AJS48" s="6"/>
      <c r="AJT48" s="6"/>
      <c r="AJU48" s="6"/>
      <c r="AJV48" s="6"/>
      <c r="AJW48" s="6"/>
      <c r="AJX48" s="6"/>
      <c r="AJY48" s="6"/>
      <c r="AJZ48" s="6"/>
      <c r="AKA48" s="6"/>
      <c r="AKB48" s="6"/>
      <c r="AKC48" s="6"/>
      <c r="AKD48" s="6"/>
      <c r="AKE48" s="6"/>
      <c r="AKF48" s="6"/>
      <c r="AKG48" s="6"/>
      <c r="AKH48" s="6"/>
      <c r="AKI48" s="6"/>
      <c r="AKJ48" s="6"/>
      <c r="AKK48" s="6"/>
      <c r="AKL48" s="6"/>
      <c r="AKM48" s="6"/>
      <c r="AKN48" s="6"/>
      <c r="AKO48" s="6"/>
      <c r="AKP48" s="6"/>
      <c r="AKQ48" s="6"/>
      <c r="AKR48" s="6"/>
      <c r="AKS48" s="6"/>
      <c r="AKT48" s="6"/>
      <c r="AKU48" s="6"/>
      <c r="AKV48" s="6"/>
      <c r="AKW48" s="6"/>
      <c r="AKX48" s="6"/>
      <c r="AKY48" s="6"/>
      <c r="AKZ48" s="6"/>
      <c r="ALA48" s="6"/>
      <c r="ALB48" s="6"/>
      <c r="ALC48" s="6"/>
      <c r="ALD48" s="6"/>
      <c r="ALE48" s="6"/>
      <c r="ALF48" s="6"/>
      <c r="ALG48" s="6"/>
      <c r="ALH48" s="6"/>
      <c r="ALI48" s="6"/>
      <c r="ALJ48" s="6"/>
      <c r="ALK48" s="6"/>
      <c r="ALL48" s="6"/>
      <c r="ALM48" s="6"/>
      <c r="ALN48" s="6"/>
      <c r="ALO48" s="6"/>
      <c r="ALP48" s="6"/>
      <c r="ALQ48" s="6"/>
      <c r="ALR48" s="6"/>
      <c r="ALS48" s="6"/>
      <c r="ALT48" s="6"/>
      <c r="ALU48" s="6"/>
      <c r="ALV48" s="6"/>
      <c r="ALW48" s="6"/>
      <c r="ALX48" s="6"/>
      <c r="ALY48" s="6"/>
      <c r="ALZ48" s="6"/>
      <c r="AMA48" s="6"/>
      <c r="AMB48" s="6"/>
      <c r="AMC48" s="6"/>
      <c r="AMD48" s="6"/>
      <c r="AME48" s="6"/>
      <c r="AMF48" s="6"/>
      <c r="AMG48" s="6"/>
      <c r="AMH48" s="6"/>
    </row>
    <row r="50" spans="1:1024" ht="12.75" customHeight="1" x14ac:dyDescent="0.25">
      <c r="A50" s="61" t="s">
        <v>172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024" s="6" customFormat="1" ht="13.5" customHeight="1" x14ac:dyDescent="0.25">
      <c r="A51" s="61" t="s">
        <v>0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5"/>
      <c r="M51" s="5"/>
      <c r="N51" s="5"/>
      <c r="AMI51"/>
      <c r="AMJ51"/>
    </row>
    <row r="52" spans="1:1024" s="6" customFormat="1" ht="14.25" customHeight="1" x14ac:dyDescent="0.25">
      <c r="A52" s="60" t="s">
        <v>1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AMI52"/>
      <c r="AMJ52"/>
    </row>
    <row r="53" spans="1:1024" s="6" customFormat="1" ht="12.75" customHeight="1" x14ac:dyDescent="0.25">
      <c r="A53" s="60" t="s">
        <v>159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AMI53"/>
      <c r="AMJ53"/>
    </row>
    <row r="54" spans="1:1024" s="6" customFormat="1" x14ac:dyDescent="0.25">
      <c r="A54" s="59" t="s">
        <v>2</v>
      </c>
      <c r="B54" s="59"/>
      <c r="C54" s="59"/>
      <c r="D54" s="59"/>
      <c r="E54" s="59"/>
      <c r="F54" s="59"/>
      <c r="G54" s="59"/>
      <c r="H54" s="7"/>
      <c r="I54" s="7"/>
      <c r="J54" s="7"/>
      <c r="K54" s="7"/>
      <c r="L54" s="7"/>
      <c r="M54" s="7"/>
      <c r="N54" s="7"/>
      <c r="AMI54"/>
      <c r="AMJ54"/>
    </row>
    <row r="55" spans="1:1024" s="6" customFormat="1" ht="12.75" customHeight="1" x14ac:dyDescent="0.25">
      <c r="A55" s="60" t="s">
        <v>3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AMI55"/>
      <c r="AMJ55"/>
    </row>
    <row r="56" spans="1:1024" s="6" customFormat="1" x14ac:dyDescent="0.25">
      <c r="A56" s="59" t="s">
        <v>4</v>
      </c>
      <c r="B56" s="59"/>
      <c r="C56" s="59"/>
      <c r="D56" s="59"/>
      <c r="E56" s="59"/>
      <c r="F56" s="59"/>
      <c r="G56" s="59"/>
      <c r="H56" s="7"/>
      <c r="I56" s="7"/>
      <c r="J56" s="7"/>
      <c r="K56" s="7"/>
      <c r="L56" s="7"/>
      <c r="M56" s="7"/>
      <c r="N56" s="7"/>
      <c r="AMI56"/>
      <c r="AMJ56"/>
    </row>
    <row r="57" spans="1:1024" s="6" customFormat="1" x14ac:dyDescent="0.25">
      <c r="A57" s="59" t="s">
        <v>5</v>
      </c>
      <c r="B57" s="59"/>
      <c r="C57" s="59"/>
      <c r="D57" s="59"/>
      <c r="E57" s="59"/>
      <c r="F57" s="59"/>
      <c r="G57" s="59"/>
      <c r="H57" s="7"/>
      <c r="I57" s="7"/>
      <c r="J57" s="7"/>
      <c r="K57" s="7"/>
      <c r="L57" s="7"/>
      <c r="M57" s="7"/>
      <c r="N57" s="7"/>
      <c r="AMI57"/>
      <c r="AMJ57"/>
    </row>
    <row r="58" spans="1:1024" s="6" customFormat="1" x14ac:dyDescent="0.25">
      <c r="A58" s="59" t="s">
        <v>6</v>
      </c>
      <c r="B58" s="59"/>
      <c r="C58" s="59"/>
      <c r="D58" s="59"/>
      <c r="E58" s="59"/>
      <c r="F58" s="59"/>
      <c r="G58" s="59"/>
      <c r="H58" s="7"/>
      <c r="I58" s="7"/>
      <c r="J58" s="7"/>
      <c r="K58" s="7"/>
      <c r="L58" s="7"/>
      <c r="M58" s="7"/>
      <c r="N58" s="7"/>
      <c r="AMI58"/>
      <c r="AMJ58"/>
    </row>
    <row r="59" spans="1:1024" s="6" customFormat="1" x14ac:dyDescent="0.25">
      <c r="A59" s="59" t="s">
        <v>7</v>
      </c>
      <c r="B59" s="59"/>
      <c r="C59" s="59"/>
      <c r="D59" s="59"/>
      <c r="E59" s="59"/>
      <c r="F59" s="59"/>
      <c r="G59" s="59"/>
      <c r="H59" s="7"/>
      <c r="I59" s="7"/>
      <c r="J59" s="7"/>
      <c r="K59" s="7"/>
      <c r="L59" s="7"/>
      <c r="M59" s="7"/>
      <c r="N59" s="7"/>
      <c r="AMI59"/>
      <c r="AMJ59"/>
    </row>
    <row r="60" spans="1:1024" x14ac:dyDescent="0.25">
      <c r="A60" s="59" t="s">
        <v>160</v>
      </c>
      <c r="B60" s="59"/>
      <c r="C60" s="59"/>
      <c r="D60" s="59"/>
      <c r="E60" s="59"/>
      <c r="F60" s="59"/>
      <c r="G60" s="59"/>
      <c r="H60" s="59"/>
      <c r="I60" s="59"/>
      <c r="J60" s="11"/>
      <c r="K60" s="11"/>
      <c r="L60" s="11"/>
      <c r="M60" s="11"/>
      <c r="N60" s="11"/>
    </row>
  </sheetData>
  <sortState xmlns:xlrd2="http://schemas.microsoft.com/office/spreadsheetml/2017/richdata2" ref="B19:N48">
    <sortCondition descending="1" ref="L19:L48"/>
  </sortState>
  <mergeCells count="26">
    <mergeCell ref="A2:N2"/>
    <mergeCell ref="A7:N7"/>
    <mergeCell ref="A4:N4"/>
    <mergeCell ref="A5:N5"/>
    <mergeCell ref="A6:N6"/>
    <mergeCell ref="A8:K8"/>
    <mergeCell ref="A11:G11"/>
    <mergeCell ref="A9:N9"/>
    <mergeCell ref="A10:N10"/>
    <mergeCell ref="A12:N12"/>
    <mergeCell ref="A13:G13"/>
    <mergeCell ref="A14:G14"/>
    <mergeCell ref="A15:G15"/>
    <mergeCell ref="A16:G16"/>
    <mergeCell ref="A17:I17"/>
    <mergeCell ref="A55:N55"/>
    <mergeCell ref="A50:N50"/>
    <mergeCell ref="A51:K51"/>
    <mergeCell ref="A54:G54"/>
    <mergeCell ref="A52:N52"/>
    <mergeCell ref="A53:N53"/>
    <mergeCell ref="A60:I60"/>
    <mergeCell ref="A56:G56"/>
    <mergeCell ref="A57:G57"/>
    <mergeCell ref="A58:G58"/>
    <mergeCell ref="A59:G59"/>
  </mergeCells>
  <pageMargins left="0.75" right="0.75" top="1" bottom="1" header="0.511811023622047" footer="0.511811023622047"/>
  <pageSetup paperSize="9" scale="7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5"/>
  <sheetViews>
    <sheetView zoomScale="87" zoomScaleNormal="87" workbookViewId="0">
      <selection activeCell="A5" sqref="A5:N5"/>
    </sheetView>
  </sheetViews>
  <sheetFormatPr defaultColWidth="8.6640625" defaultRowHeight="13.2" x14ac:dyDescent="0.25"/>
  <cols>
    <col min="1" max="1" width="4.109375" customWidth="1"/>
    <col min="2" max="2" width="11.33203125" customWidth="1"/>
    <col min="3" max="3" width="15.88671875" customWidth="1"/>
    <col min="4" max="4" width="13.109375" customWidth="1"/>
    <col min="5" max="5" width="20.6640625" customWidth="1"/>
    <col min="8" max="8" width="18.6640625" customWidth="1"/>
    <col min="12" max="12" width="10.33203125" customWidth="1"/>
    <col min="14" max="14" width="17.109375" customWidth="1"/>
    <col min="1023" max="1024" width="11.5546875" customWidth="1"/>
  </cols>
  <sheetData>
    <row r="1" spans="1:1024" s="1" customFormat="1" x14ac:dyDescent="0.25">
      <c r="AMI1"/>
      <c r="AMJ1"/>
    </row>
    <row r="2" spans="1:1024" s="1" customFormat="1" x14ac:dyDescent="0.25">
      <c r="AMI2"/>
      <c r="AMJ2"/>
    </row>
    <row r="3" spans="1:1024" s="3" customFormat="1" ht="12.75" customHeight="1" x14ac:dyDescent="0.25">
      <c r="A3" s="54" t="s">
        <v>162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AMI3"/>
      <c r="AMJ3"/>
    </row>
    <row r="4" spans="1:1024" s="3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AMI4"/>
      <c r="AMJ4"/>
    </row>
    <row r="5" spans="1:1024" s="3" customFormat="1" ht="13.8" x14ac:dyDescent="0.25">
      <c r="A5" s="58" t="s">
        <v>300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AMI5"/>
      <c r="AMJ5"/>
    </row>
    <row r="6" spans="1:1024" s="3" customFormat="1" ht="13.8" x14ac:dyDescent="0.25">
      <c r="A6" s="58" t="s">
        <v>168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AMI6"/>
      <c r="AMJ6"/>
    </row>
    <row r="7" spans="1:1024" s="3" customFormat="1" ht="13.8" x14ac:dyDescent="0.25">
      <c r="A7" s="55" t="s">
        <v>158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AMI7"/>
      <c r="AMJ7"/>
    </row>
    <row r="8" spans="1:1024" s="4" customFormat="1" ht="12.75" customHeight="1" x14ac:dyDescent="0.25">
      <c r="A8" s="56" t="s">
        <v>174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AMI8"/>
      <c r="AMJ8"/>
    </row>
    <row r="9" spans="1:1024" s="6" customFormat="1" ht="13.5" customHeight="1" x14ac:dyDescent="0.3">
      <c r="A9" s="56" t="s">
        <v>170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35"/>
      <c r="M9" s="35"/>
      <c r="N9" s="35"/>
      <c r="AMI9"/>
      <c r="AMJ9"/>
    </row>
    <row r="10" spans="1:1024" s="6" customFormat="1" ht="14.25" customHeight="1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AMI10"/>
      <c r="AMJ10"/>
    </row>
    <row r="11" spans="1:1024" s="6" customFormat="1" ht="12.75" customHeight="1" x14ac:dyDescent="0.25">
      <c r="A11" s="56" t="s">
        <v>159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AMI11"/>
      <c r="AMJ11"/>
    </row>
    <row r="12" spans="1:1024" s="6" customFormat="1" ht="13.8" x14ac:dyDescent="0.25">
      <c r="A12" s="55" t="s">
        <v>2</v>
      </c>
      <c r="B12" s="55"/>
      <c r="C12" s="55"/>
      <c r="D12" s="55"/>
      <c r="E12" s="55"/>
      <c r="F12" s="55"/>
      <c r="G12" s="55"/>
      <c r="H12" s="33"/>
      <c r="I12" s="33"/>
      <c r="J12" s="33"/>
      <c r="K12" s="33"/>
      <c r="L12" s="33"/>
      <c r="M12" s="33"/>
      <c r="N12" s="33"/>
      <c r="AMI12"/>
      <c r="AMJ12"/>
    </row>
    <row r="13" spans="1:1024" s="6" customFormat="1" ht="12.75" customHeight="1" x14ac:dyDescent="0.25">
      <c r="A13" s="56" t="s">
        <v>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AMI13"/>
      <c r="AMJ13"/>
    </row>
    <row r="14" spans="1:1024" s="6" customFormat="1" ht="13.8" x14ac:dyDescent="0.25">
      <c r="A14" s="55" t="s">
        <v>4</v>
      </c>
      <c r="B14" s="55"/>
      <c r="C14" s="55"/>
      <c r="D14" s="55"/>
      <c r="E14" s="55"/>
      <c r="F14" s="55"/>
      <c r="G14" s="55"/>
      <c r="H14" s="33"/>
      <c r="I14" s="33"/>
      <c r="J14" s="33"/>
      <c r="K14" s="33"/>
      <c r="L14" s="33"/>
      <c r="M14" s="33"/>
      <c r="N14" s="33"/>
      <c r="AMI14"/>
      <c r="AMJ14"/>
    </row>
    <row r="15" spans="1:1024" s="6" customFormat="1" ht="13.8" x14ac:dyDescent="0.25">
      <c r="A15" s="55" t="s">
        <v>5</v>
      </c>
      <c r="B15" s="55"/>
      <c r="C15" s="55"/>
      <c r="D15" s="55"/>
      <c r="E15" s="55"/>
      <c r="F15" s="55"/>
      <c r="G15" s="55"/>
      <c r="H15" s="33"/>
      <c r="I15" s="33"/>
      <c r="J15" s="33"/>
      <c r="K15" s="33"/>
      <c r="L15" s="33"/>
      <c r="M15" s="33"/>
      <c r="N15" s="33"/>
      <c r="AMI15"/>
      <c r="AMJ15"/>
    </row>
    <row r="16" spans="1:1024" s="6" customFormat="1" ht="13.8" x14ac:dyDescent="0.25">
      <c r="A16" s="39" t="s">
        <v>6</v>
      </c>
      <c r="B16" s="39"/>
      <c r="C16" s="39"/>
      <c r="D16" s="39"/>
      <c r="E16" s="39"/>
      <c r="F16" s="39"/>
      <c r="G16" s="39"/>
      <c r="H16" s="39"/>
      <c r="I16" s="39"/>
      <c r="J16" s="33"/>
      <c r="K16" s="33"/>
      <c r="L16" s="33"/>
      <c r="M16" s="33"/>
      <c r="N16" s="33"/>
      <c r="AMI16"/>
      <c r="AMJ16"/>
    </row>
    <row r="17" spans="1:1024" s="6" customFormat="1" ht="13.8" x14ac:dyDescent="0.25">
      <c r="A17" s="55" t="s">
        <v>7</v>
      </c>
      <c r="B17" s="55"/>
      <c r="C17" s="55"/>
      <c r="D17" s="55"/>
      <c r="E17" s="55"/>
      <c r="F17" s="55"/>
      <c r="G17" s="55"/>
      <c r="H17" s="33"/>
      <c r="I17" s="33"/>
      <c r="J17" s="33"/>
      <c r="K17" s="33"/>
      <c r="L17" s="33"/>
      <c r="M17" s="33"/>
      <c r="N17" s="33"/>
      <c r="AMI17"/>
      <c r="AMJ17"/>
    </row>
    <row r="18" spans="1:1024" s="1" customFormat="1" ht="13.8" x14ac:dyDescent="0.25">
      <c r="A18" s="55" t="s">
        <v>160</v>
      </c>
      <c r="B18" s="55"/>
      <c r="C18" s="55"/>
      <c r="D18" s="55"/>
      <c r="E18" s="55"/>
      <c r="F18" s="55"/>
      <c r="G18" s="55"/>
      <c r="H18" s="55"/>
      <c r="I18" s="55"/>
      <c r="J18" s="34"/>
      <c r="K18" s="34"/>
      <c r="L18" s="34"/>
      <c r="M18" s="34"/>
      <c r="N18" s="34"/>
      <c r="AMI18"/>
      <c r="AMJ18"/>
    </row>
    <row r="19" spans="1:1024" s="1" customFormat="1" ht="52.8" x14ac:dyDescent="0.25">
      <c r="A19" s="20" t="s">
        <v>8</v>
      </c>
      <c r="B19" s="20" t="s">
        <v>9</v>
      </c>
      <c r="C19" s="20" t="s">
        <v>10</v>
      </c>
      <c r="D19" s="20" t="s">
        <v>171</v>
      </c>
      <c r="E19" s="20" t="s">
        <v>11</v>
      </c>
      <c r="F19" s="20" t="s">
        <v>12</v>
      </c>
      <c r="G19" s="20" t="s">
        <v>13</v>
      </c>
      <c r="H19" s="20" t="s">
        <v>14</v>
      </c>
      <c r="I19" s="20" t="s">
        <v>15</v>
      </c>
      <c r="J19" s="20" t="s">
        <v>16</v>
      </c>
      <c r="K19" s="20" t="s">
        <v>17</v>
      </c>
      <c r="L19" s="20" t="s">
        <v>18</v>
      </c>
      <c r="M19" s="20" t="s">
        <v>19</v>
      </c>
      <c r="N19" s="20" t="s">
        <v>20</v>
      </c>
      <c r="AMI19"/>
      <c r="AMJ19"/>
    </row>
    <row r="20" spans="1:1024" s="8" customFormat="1" ht="44.25" customHeight="1" x14ac:dyDescent="0.25">
      <c r="A20" s="47">
        <v>1</v>
      </c>
      <c r="B20" s="25" t="s">
        <v>276</v>
      </c>
      <c r="C20" s="21" t="s">
        <v>63</v>
      </c>
      <c r="D20" s="21" t="s">
        <v>22</v>
      </c>
      <c r="E20" s="21" t="s">
        <v>37</v>
      </c>
      <c r="F20" s="21">
        <v>10</v>
      </c>
      <c r="G20" s="21">
        <v>10</v>
      </c>
      <c r="H20" s="21" t="s">
        <v>70</v>
      </c>
      <c r="I20" s="23">
        <v>14</v>
      </c>
      <c r="J20" s="21">
        <v>15.5</v>
      </c>
      <c r="K20" s="21">
        <v>9</v>
      </c>
      <c r="L20" s="22">
        <f t="shared" ref="L20:L33" si="0">SUM(I20:K20)</f>
        <v>38.5</v>
      </c>
      <c r="M20" s="22">
        <v>72</v>
      </c>
      <c r="N20" s="25" t="s">
        <v>296</v>
      </c>
      <c r="O20" s="1"/>
      <c r="AMI20"/>
      <c r="AMJ20"/>
    </row>
    <row r="21" spans="1:1024" s="8" customFormat="1" ht="39" customHeight="1" x14ac:dyDescent="0.25">
      <c r="A21" s="47">
        <v>2</v>
      </c>
      <c r="B21" s="25" t="s">
        <v>267</v>
      </c>
      <c r="C21" s="26" t="s">
        <v>95</v>
      </c>
      <c r="D21" s="26" t="s">
        <v>22</v>
      </c>
      <c r="E21" s="26" t="s">
        <v>165</v>
      </c>
      <c r="F21" s="26" t="s">
        <v>94</v>
      </c>
      <c r="G21" s="26">
        <v>10</v>
      </c>
      <c r="H21" s="26" t="s">
        <v>57</v>
      </c>
      <c r="I21" s="23">
        <v>8</v>
      </c>
      <c r="J21" s="21">
        <v>16.5</v>
      </c>
      <c r="K21" s="21">
        <v>13</v>
      </c>
      <c r="L21" s="22">
        <f t="shared" si="0"/>
        <v>37.5</v>
      </c>
      <c r="M21" s="22">
        <v>72</v>
      </c>
      <c r="N21" s="25" t="s">
        <v>294</v>
      </c>
      <c r="O21" s="6"/>
      <c r="AMI21"/>
      <c r="AMJ21"/>
    </row>
    <row r="22" spans="1:1024" s="8" customFormat="1" ht="39" customHeight="1" x14ac:dyDescent="0.25">
      <c r="A22" s="47">
        <v>3</v>
      </c>
      <c r="B22" s="25" t="s">
        <v>277</v>
      </c>
      <c r="C22" s="26" t="s">
        <v>61</v>
      </c>
      <c r="D22" s="26" t="s">
        <v>22</v>
      </c>
      <c r="E22" s="26" t="s">
        <v>165</v>
      </c>
      <c r="F22" s="26" t="s">
        <v>94</v>
      </c>
      <c r="G22" s="26">
        <v>10</v>
      </c>
      <c r="H22" s="26" t="s">
        <v>57</v>
      </c>
      <c r="I22" s="23">
        <v>8</v>
      </c>
      <c r="J22" s="21">
        <v>15.5</v>
      </c>
      <c r="K22" s="21">
        <v>13</v>
      </c>
      <c r="L22" s="22">
        <f t="shared" si="0"/>
        <v>36.5</v>
      </c>
      <c r="M22" s="22">
        <v>72</v>
      </c>
      <c r="N22" s="25" t="s">
        <v>294</v>
      </c>
      <c r="O22" s="6"/>
      <c r="AMI22"/>
      <c r="AMJ22"/>
    </row>
    <row r="23" spans="1:1024" s="8" customFormat="1" ht="39" customHeight="1" x14ac:dyDescent="0.25">
      <c r="A23" s="47">
        <v>4</v>
      </c>
      <c r="B23" s="25" t="s">
        <v>274</v>
      </c>
      <c r="C23" s="21" t="s">
        <v>114</v>
      </c>
      <c r="D23" s="21" t="s">
        <v>22</v>
      </c>
      <c r="E23" s="21" t="s">
        <v>37</v>
      </c>
      <c r="F23" s="21">
        <v>10</v>
      </c>
      <c r="G23" s="21">
        <v>10</v>
      </c>
      <c r="H23" s="21" t="s">
        <v>70</v>
      </c>
      <c r="I23" s="23">
        <v>8</v>
      </c>
      <c r="J23" s="21">
        <v>14</v>
      </c>
      <c r="K23" s="21">
        <v>12</v>
      </c>
      <c r="L23" s="22">
        <f t="shared" si="0"/>
        <v>34</v>
      </c>
      <c r="M23" s="22">
        <v>72</v>
      </c>
      <c r="N23" s="25" t="s">
        <v>294</v>
      </c>
      <c r="O23" s="6"/>
      <c r="AMI23"/>
      <c r="AMJ23"/>
    </row>
    <row r="24" spans="1:1024" s="8" customFormat="1" ht="39" customHeight="1" x14ac:dyDescent="0.25">
      <c r="A24" s="21">
        <v>5</v>
      </c>
      <c r="B24" s="25" t="s">
        <v>269</v>
      </c>
      <c r="C24" s="21" t="s">
        <v>62</v>
      </c>
      <c r="D24" s="21" t="s">
        <v>22</v>
      </c>
      <c r="E24" s="21" t="s">
        <v>37</v>
      </c>
      <c r="F24" s="21">
        <v>10</v>
      </c>
      <c r="G24" s="21">
        <v>10</v>
      </c>
      <c r="H24" s="21" t="s">
        <v>70</v>
      </c>
      <c r="I24" s="23">
        <v>9</v>
      </c>
      <c r="J24" s="21">
        <v>13</v>
      </c>
      <c r="K24" s="21">
        <v>11</v>
      </c>
      <c r="L24" s="22">
        <f t="shared" si="0"/>
        <v>33</v>
      </c>
      <c r="M24" s="22">
        <v>72</v>
      </c>
      <c r="N24" s="21" t="s">
        <v>198</v>
      </c>
      <c r="O24" s="6"/>
      <c r="AMI24"/>
      <c r="AMJ24"/>
    </row>
    <row r="25" spans="1:1024" s="8" customFormat="1" ht="39" customHeight="1" x14ac:dyDescent="0.25">
      <c r="A25" s="21">
        <v>6</v>
      </c>
      <c r="B25" s="25" t="s">
        <v>272</v>
      </c>
      <c r="C25" s="21" t="s">
        <v>113</v>
      </c>
      <c r="D25" s="21" t="s">
        <v>22</v>
      </c>
      <c r="E25" s="21" t="s">
        <v>37</v>
      </c>
      <c r="F25" s="21">
        <v>10</v>
      </c>
      <c r="G25" s="21">
        <v>10</v>
      </c>
      <c r="H25" s="21" t="s">
        <v>70</v>
      </c>
      <c r="I25" s="23">
        <v>8</v>
      </c>
      <c r="J25" s="21">
        <v>14</v>
      </c>
      <c r="K25" s="21">
        <v>10</v>
      </c>
      <c r="L25" s="22">
        <f t="shared" si="0"/>
        <v>32</v>
      </c>
      <c r="M25" s="22">
        <v>72</v>
      </c>
      <c r="N25" s="21" t="s">
        <v>198</v>
      </c>
      <c r="O25" s="6"/>
      <c r="AMI25"/>
      <c r="AMJ25"/>
    </row>
    <row r="26" spans="1:1024" s="8" customFormat="1" ht="39" customHeight="1" x14ac:dyDescent="0.25">
      <c r="A26" s="21">
        <v>7</v>
      </c>
      <c r="B26" s="25" t="s">
        <v>270</v>
      </c>
      <c r="C26" s="21" t="s">
        <v>122</v>
      </c>
      <c r="D26" s="21" t="s">
        <v>22</v>
      </c>
      <c r="E26" s="21" t="s">
        <v>28</v>
      </c>
      <c r="F26" s="21">
        <v>10</v>
      </c>
      <c r="G26" s="21">
        <v>10</v>
      </c>
      <c r="H26" s="21" t="s">
        <v>116</v>
      </c>
      <c r="I26" s="21">
        <v>5</v>
      </c>
      <c r="J26" s="21">
        <v>14</v>
      </c>
      <c r="K26" s="21">
        <v>13</v>
      </c>
      <c r="L26" s="22">
        <f t="shared" si="0"/>
        <v>32</v>
      </c>
      <c r="M26" s="22">
        <v>72</v>
      </c>
      <c r="N26" s="21" t="s">
        <v>198</v>
      </c>
      <c r="O26" s="6"/>
      <c r="AMI26"/>
      <c r="AMJ26"/>
    </row>
    <row r="27" spans="1:1024" s="8" customFormat="1" ht="39" customHeight="1" x14ac:dyDescent="0.25">
      <c r="A27" s="21">
        <v>8</v>
      </c>
      <c r="B27" s="25" t="s">
        <v>265</v>
      </c>
      <c r="C27" s="38" t="s">
        <v>93</v>
      </c>
      <c r="D27" s="38" t="s">
        <v>22</v>
      </c>
      <c r="E27" s="38" t="s">
        <v>165</v>
      </c>
      <c r="F27" s="38" t="s">
        <v>94</v>
      </c>
      <c r="G27" s="38">
        <v>10</v>
      </c>
      <c r="H27" s="38" t="s">
        <v>57</v>
      </c>
      <c r="I27" s="43">
        <v>8</v>
      </c>
      <c r="J27" s="24">
        <v>14</v>
      </c>
      <c r="K27" s="24">
        <v>10</v>
      </c>
      <c r="L27" s="22">
        <f t="shared" si="0"/>
        <v>32</v>
      </c>
      <c r="M27" s="22">
        <v>72</v>
      </c>
      <c r="N27" s="21" t="s">
        <v>198</v>
      </c>
      <c r="O27" s="6"/>
      <c r="AMI27"/>
      <c r="AMJ27"/>
    </row>
    <row r="28" spans="1:1024" s="8" customFormat="1" ht="49.5" customHeight="1" x14ac:dyDescent="0.25">
      <c r="A28" s="21">
        <v>9</v>
      </c>
      <c r="B28" s="25" t="s">
        <v>279</v>
      </c>
      <c r="C28" s="21" t="s">
        <v>278</v>
      </c>
      <c r="D28" s="21" t="s">
        <v>22</v>
      </c>
      <c r="E28" s="21" t="s">
        <v>37</v>
      </c>
      <c r="F28" s="21">
        <v>10</v>
      </c>
      <c r="G28" s="21">
        <v>10</v>
      </c>
      <c r="H28" s="21" t="s">
        <v>70</v>
      </c>
      <c r="I28" s="21">
        <v>5</v>
      </c>
      <c r="J28" s="21">
        <v>13.5</v>
      </c>
      <c r="K28" s="21">
        <v>11</v>
      </c>
      <c r="L28" s="22">
        <f t="shared" si="0"/>
        <v>29.5</v>
      </c>
      <c r="M28" s="22">
        <v>72</v>
      </c>
      <c r="N28" s="21" t="s">
        <v>198</v>
      </c>
      <c r="O28" s="6"/>
      <c r="AMI28"/>
      <c r="AMJ28"/>
    </row>
    <row r="29" spans="1:1024" s="8" customFormat="1" ht="43.5" customHeight="1" x14ac:dyDescent="0.25">
      <c r="A29" s="21">
        <v>10</v>
      </c>
      <c r="B29" s="25" t="s">
        <v>268</v>
      </c>
      <c r="C29" s="21" t="s">
        <v>60</v>
      </c>
      <c r="D29" s="21" t="s">
        <v>22</v>
      </c>
      <c r="E29" s="21" t="s">
        <v>28</v>
      </c>
      <c r="F29" s="21">
        <v>10</v>
      </c>
      <c r="G29" s="21">
        <v>10</v>
      </c>
      <c r="H29" s="21" t="s">
        <v>116</v>
      </c>
      <c r="I29" s="23">
        <v>7</v>
      </c>
      <c r="J29" s="21">
        <v>12</v>
      </c>
      <c r="K29" s="21">
        <v>10</v>
      </c>
      <c r="L29" s="22">
        <f t="shared" si="0"/>
        <v>29</v>
      </c>
      <c r="M29" s="22">
        <v>72</v>
      </c>
      <c r="N29" s="21" t="s">
        <v>198</v>
      </c>
      <c r="O29" s="6"/>
      <c r="AMI29"/>
      <c r="AMJ29"/>
    </row>
    <row r="30" spans="1:1024" s="8" customFormat="1" ht="40.5" customHeight="1" x14ac:dyDescent="0.25">
      <c r="A30" s="21">
        <v>11</v>
      </c>
      <c r="B30" s="25" t="s">
        <v>275</v>
      </c>
      <c r="C30" s="26" t="s">
        <v>141</v>
      </c>
      <c r="D30" s="26" t="s">
        <v>22</v>
      </c>
      <c r="E30" s="26" t="s">
        <v>51</v>
      </c>
      <c r="F30" s="26">
        <v>10</v>
      </c>
      <c r="G30" s="26">
        <v>10</v>
      </c>
      <c r="H30" s="26" t="s">
        <v>44</v>
      </c>
      <c r="I30" s="23">
        <v>7</v>
      </c>
      <c r="J30" s="21">
        <v>11.5</v>
      </c>
      <c r="K30" s="21">
        <v>10</v>
      </c>
      <c r="L30" s="22">
        <f t="shared" si="0"/>
        <v>28.5</v>
      </c>
      <c r="M30" s="22">
        <v>72</v>
      </c>
      <c r="N30" s="21" t="s">
        <v>198</v>
      </c>
      <c r="O30" s="6"/>
      <c r="AMI30"/>
      <c r="AMJ30"/>
    </row>
    <row r="31" spans="1:1024" s="8" customFormat="1" ht="40.5" customHeight="1" x14ac:dyDescent="0.25">
      <c r="A31" s="21">
        <v>12</v>
      </c>
      <c r="B31" s="25" t="s">
        <v>271</v>
      </c>
      <c r="C31" s="21" t="s">
        <v>124</v>
      </c>
      <c r="D31" s="21" t="s">
        <v>22</v>
      </c>
      <c r="E31" s="21" t="s">
        <v>23</v>
      </c>
      <c r="F31" s="21">
        <v>10</v>
      </c>
      <c r="G31" s="21">
        <v>10</v>
      </c>
      <c r="H31" s="21" t="s">
        <v>24</v>
      </c>
      <c r="I31" s="21">
        <v>4</v>
      </c>
      <c r="J31" s="21">
        <v>13.5</v>
      </c>
      <c r="K31" s="21">
        <v>9</v>
      </c>
      <c r="L31" s="22">
        <f t="shared" si="0"/>
        <v>26.5</v>
      </c>
      <c r="M31" s="22">
        <v>72</v>
      </c>
      <c r="N31" s="21" t="s">
        <v>198</v>
      </c>
      <c r="O31" s="6"/>
      <c r="AMI31"/>
      <c r="AMJ31"/>
    </row>
    <row r="32" spans="1:1024" s="8" customFormat="1" ht="39" customHeight="1" x14ac:dyDescent="0.25">
      <c r="A32" s="21">
        <v>13</v>
      </c>
      <c r="B32" s="25" t="s">
        <v>266</v>
      </c>
      <c r="C32" s="21" t="s">
        <v>156</v>
      </c>
      <c r="D32" s="21" t="s">
        <v>22</v>
      </c>
      <c r="E32" s="21" t="s">
        <v>155</v>
      </c>
      <c r="F32" s="21">
        <v>10</v>
      </c>
      <c r="G32" s="21">
        <v>10</v>
      </c>
      <c r="H32" s="21" t="s">
        <v>46</v>
      </c>
      <c r="I32" s="21">
        <v>1</v>
      </c>
      <c r="J32" s="21">
        <v>15.5</v>
      </c>
      <c r="K32" s="21">
        <v>7</v>
      </c>
      <c r="L32" s="22">
        <f t="shared" si="0"/>
        <v>23.5</v>
      </c>
      <c r="M32" s="22">
        <v>72</v>
      </c>
      <c r="N32" s="21" t="s">
        <v>198</v>
      </c>
      <c r="O32" s="6"/>
      <c r="AMI32"/>
      <c r="AMJ32"/>
    </row>
    <row r="33" spans="1:1024" s="8" customFormat="1" ht="39" customHeight="1" x14ac:dyDescent="0.25">
      <c r="A33" s="21">
        <v>14</v>
      </c>
      <c r="B33" s="25" t="s">
        <v>273</v>
      </c>
      <c r="C33" s="26" t="s">
        <v>96</v>
      </c>
      <c r="D33" s="26" t="s">
        <v>22</v>
      </c>
      <c r="E33" s="26" t="s">
        <v>165</v>
      </c>
      <c r="F33" s="26" t="s">
        <v>94</v>
      </c>
      <c r="G33" s="26">
        <v>10</v>
      </c>
      <c r="H33" s="26" t="s">
        <v>57</v>
      </c>
      <c r="I33" s="23">
        <v>6</v>
      </c>
      <c r="J33" s="21">
        <v>11.5</v>
      </c>
      <c r="K33" s="21">
        <v>4</v>
      </c>
      <c r="L33" s="22">
        <f t="shared" si="0"/>
        <v>21.5</v>
      </c>
      <c r="M33" s="22">
        <v>72</v>
      </c>
      <c r="N33" s="21" t="s">
        <v>198</v>
      </c>
      <c r="O33" s="6"/>
      <c r="AMI33"/>
      <c r="AMJ33"/>
    </row>
    <row r="35" spans="1:1024" s="1" customFormat="1" ht="30.75" customHeight="1" x14ac:dyDescent="0.25">
      <c r="A35" s="63" t="s">
        <v>178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AMI35"/>
      <c r="AMJ35"/>
    </row>
    <row r="36" spans="1:1024" s="6" customFormat="1" ht="13.5" customHeight="1" x14ac:dyDescent="0.25">
      <c r="A36" s="63" t="s">
        <v>177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36"/>
      <c r="M36" s="36"/>
      <c r="N36" s="36"/>
      <c r="AMI36"/>
      <c r="AMJ36"/>
    </row>
    <row r="37" spans="1:1024" s="6" customFormat="1" ht="14.25" customHeight="1" x14ac:dyDescent="0.25">
      <c r="A37" s="56" t="s">
        <v>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AMI37"/>
      <c r="AMJ37"/>
    </row>
    <row r="38" spans="1:1024" s="6" customFormat="1" ht="12.75" customHeight="1" x14ac:dyDescent="0.25">
      <c r="A38" s="56" t="s">
        <v>159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AMI38"/>
      <c r="AMJ38"/>
    </row>
    <row r="39" spans="1:1024" s="6" customFormat="1" ht="13.8" x14ac:dyDescent="0.25">
      <c r="A39" s="55" t="s">
        <v>2</v>
      </c>
      <c r="B39" s="55"/>
      <c r="C39" s="55"/>
      <c r="D39" s="55"/>
      <c r="E39" s="55"/>
      <c r="F39" s="55"/>
      <c r="G39" s="55"/>
      <c r="H39" s="33"/>
      <c r="I39" s="33"/>
      <c r="J39" s="33"/>
      <c r="K39" s="33"/>
      <c r="L39" s="33"/>
      <c r="M39" s="33"/>
      <c r="N39" s="33"/>
      <c r="AMI39"/>
      <c r="AMJ39"/>
    </row>
    <row r="40" spans="1:1024" s="6" customFormat="1" ht="19.5" customHeight="1" x14ac:dyDescent="0.25">
      <c r="A40" s="56" t="s">
        <v>3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AMI40"/>
      <c r="AMJ40"/>
    </row>
    <row r="41" spans="1:1024" s="6" customFormat="1" ht="13.8" x14ac:dyDescent="0.25">
      <c r="A41" s="55" t="s">
        <v>4</v>
      </c>
      <c r="B41" s="55"/>
      <c r="C41" s="55"/>
      <c r="D41" s="55"/>
      <c r="E41" s="55"/>
      <c r="F41" s="55"/>
      <c r="G41" s="55"/>
      <c r="H41" s="33"/>
      <c r="I41" s="33"/>
      <c r="J41" s="33"/>
      <c r="K41" s="33"/>
      <c r="L41" s="33"/>
      <c r="M41" s="33"/>
      <c r="N41" s="33"/>
      <c r="AMI41"/>
      <c r="AMJ41"/>
    </row>
    <row r="42" spans="1:1024" s="6" customFormat="1" ht="13.8" x14ac:dyDescent="0.25">
      <c r="A42" s="55" t="s">
        <v>5</v>
      </c>
      <c r="B42" s="55"/>
      <c r="C42" s="55"/>
      <c r="D42" s="55"/>
      <c r="E42" s="55"/>
      <c r="F42" s="55"/>
      <c r="G42" s="55"/>
      <c r="H42" s="33"/>
      <c r="I42" s="33"/>
      <c r="J42" s="33"/>
      <c r="K42" s="33"/>
      <c r="L42" s="33"/>
      <c r="M42" s="33"/>
      <c r="N42" s="33"/>
      <c r="AMI42"/>
      <c r="AMJ42"/>
    </row>
    <row r="43" spans="1:1024" s="6" customFormat="1" ht="16.5" customHeight="1" x14ac:dyDescent="0.25">
      <c r="A43" s="55" t="s">
        <v>6</v>
      </c>
      <c r="B43" s="55"/>
      <c r="C43" s="55"/>
      <c r="D43" s="55"/>
      <c r="E43" s="55"/>
      <c r="F43" s="55"/>
      <c r="G43" s="55"/>
      <c r="H43" s="33"/>
      <c r="I43" s="33"/>
      <c r="J43" s="33"/>
      <c r="K43" s="33"/>
      <c r="L43" s="33"/>
      <c r="M43" s="33"/>
      <c r="N43" s="33"/>
      <c r="AMI43"/>
      <c r="AMJ43"/>
    </row>
    <row r="44" spans="1:1024" s="6" customFormat="1" ht="13.8" x14ac:dyDescent="0.25">
      <c r="A44" s="55" t="s">
        <v>7</v>
      </c>
      <c r="B44" s="55"/>
      <c r="C44" s="55"/>
      <c r="D44" s="55"/>
      <c r="E44" s="55"/>
      <c r="F44" s="55"/>
      <c r="G44" s="55"/>
      <c r="H44" s="33"/>
      <c r="I44" s="33"/>
      <c r="J44" s="33"/>
      <c r="K44" s="33"/>
      <c r="L44" s="33"/>
      <c r="M44" s="33"/>
      <c r="N44" s="33"/>
      <c r="AMI44"/>
      <c r="AMJ44"/>
    </row>
    <row r="45" spans="1:1024" s="1" customFormat="1" ht="18" customHeight="1" x14ac:dyDescent="0.25">
      <c r="A45" s="55" t="s">
        <v>160</v>
      </c>
      <c r="B45" s="55"/>
      <c r="C45" s="55"/>
      <c r="D45" s="55"/>
      <c r="E45" s="55"/>
      <c r="F45" s="55"/>
      <c r="G45" s="55"/>
      <c r="H45" s="55"/>
      <c r="I45" s="55"/>
      <c r="J45" s="34"/>
      <c r="K45" s="34"/>
      <c r="L45" s="34"/>
      <c r="M45" s="34"/>
      <c r="N45" s="34"/>
      <c r="AMI45"/>
      <c r="AMJ45"/>
    </row>
  </sheetData>
  <sortState xmlns:xlrd2="http://schemas.microsoft.com/office/spreadsheetml/2017/richdata2" ref="B20:N33">
    <sortCondition descending="1" ref="L20:L33"/>
  </sortState>
  <mergeCells count="25">
    <mergeCell ref="A3:N3"/>
    <mergeCell ref="A8:N8"/>
    <mergeCell ref="A5:N5"/>
    <mergeCell ref="A6:N6"/>
    <mergeCell ref="A7:N7"/>
    <mergeCell ref="A9:K9"/>
    <mergeCell ref="A12:G12"/>
    <mergeCell ref="A10:N10"/>
    <mergeCell ref="A11:N11"/>
    <mergeCell ref="A13:N13"/>
    <mergeCell ref="A14:G14"/>
    <mergeCell ref="A15:G15"/>
    <mergeCell ref="A17:G17"/>
    <mergeCell ref="A18:I18"/>
    <mergeCell ref="A35:N35"/>
    <mergeCell ref="A36:K36"/>
    <mergeCell ref="A39:G39"/>
    <mergeCell ref="A37:N37"/>
    <mergeCell ref="A38:N38"/>
    <mergeCell ref="A41:G41"/>
    <mergeCell ref="A42:G42"/>
    <mergeCell ref="A43:G43"/>
    <mergeCell ref="A44:G44"/>
    <mergeCell ref="A40:N40"/>
    <mergeCell ref="A45:I45"/>
  </mergeCells>
  <pageMargins left="0.70866141732283472" right="0.70866141732283472" top="0.74803149606299213" bottom="0.74803149606299213" header="0.51181102362204722" footer="0.51181102362204722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4"/>
  <sheetViews>
    <sheetView tabSelected="1" zoomScale="86" zoomScaleNormal="86" workbookViewId="0">
      <selection activeCell="A5" sqref="A5:N5"/>
    </sheetView>
  </sheetViews>
  <sheetFormatPr defaultColWidth="8.6640625" defaultRowHeight="13.2" x14ac:dyDescent="0.25"/>
  <cols>
    <col min="1" max="1" width="3.88671875" customWidth="1"/>
    <col min="3" max="3" width="15.33203125" customWidth="1"/>
    <col min="4" max="4" width="13.109375" customWidth="1"/>
    <col min="5" max="5" width="20.44140625" customWidth="1"/>
    <col min="8" max="8" width="17.6640625" customWidth="1"/>
    <col min="14" max="14" width="12.88671875" customWidth="1"/>
  </cols>
  <sheetData>
    <row r="1" spans="1:14" s="1" customFormat="1" x14ac:dyDescent="0.25"/>
    <row r="2" spans="1:14" s="1" customFormat="1" x14ac:dyDescent="0.25"/>
    <row r="3" spans="1:14" s="3" customFormat="1" ht="12.75" customHeight="1" x14ac:dyDescent="0.25">
      <c r="A3" s="54" t="s">
        <v>161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3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 x14ac:dyDescent="0.25">
      <c r="A5" s="62" t="s">
        <v>300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3" customFormat="1" x14ac:dyDescent="0.25">
      <c r="A6" s="62" t="s">
        <v>168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s="3" customFormat="1" x14ac:dyDescent="0.25">
      <c r="A7" s="59" t="s">
        <v>158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s="4" customFormat="1" ht="12.75" customHeight="1" x14ac:dyDescent="0.25">
      <c r="A8" s="60" t="s">
        <v>174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s="6" customFormat="1" ht="13.5" customHeight="1" x14ac:dyDescent="0.25">
      <c r="A9" s="60" t="s">
        <v>170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19"/>
      <c r="M9" s="19"/>
      <c r="N9" s="19"/>
    </row>
    <row r="10" spans="1:14" s="6" customFormat="1" ht="14.25" customHeight="1" x14ac:dyDescent="0.25">
      <c r="A10" s="60" t="s">
        <v>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s="6" customFormat="1" ht="12.75" customHeight="1" x14ac:dyDescent="0.25">
      <c r="A11" s="60" t="s">
        <v>159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s="6" customFormat="1" x14ac:dyDescent="0.25">
      <c r="A12" s="59" t="s">
        <v>2</v>
      </c>
      <c r="B12" s="59"/>
      <c r="C12" s="59"/>
      <c r="D12" s="59"/>
      <c r="E12" s="59"/>
      <c r="F12" s="59"/>
      <c r="G12" s="59"/>
      <c r="H12" s="7"/>
      <c r="I12" s="7"/>
      <c r="J12" s="7"/>
      <c r="K12" s="7"/>
      <c r="L12" s="7"/>
      <c r="M12" s="7"/>
      <c r="N12" s="7"/>
    </row>
    <row r="13" spans="1:14" s="6" customFormat="1" ht="12.75" customHeight="1" x14ac:dyDescent="0.25">
      <c r="A13" s="60" t="s">
        <v>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s="6" customFormat="1" x14ac:dyDescent="0.25">
      <c r="A14" s="59" t="s">
        <v>4</v>
      </c>
      <c r="B14" s="59"/>
      <c r="C14" s="59"/>
      <c r="D14" s="59"/>
      <c r="E14" s="59"/>
      <c r="F14" s="59"/>
      <c r="G14" s="59"/>
      <c r="H14" s="7"/>
      <c r="I14" s="7"/>
      <c r="J14" s="7"/>
      <c r="K14" s="7"/>
      <c r="L14" s="7"/>
      <c r="M14" s="7"/>
      <c r="N14" s="7"/>
    </row>
    <row r="15" spans="1:14" s="6" customFormat="1" x14ac:dyDescent="0.25">
      <c r="A15" s="59" t="s">
        <v>5</v>
      </c>
      <c r="B15" s="59"/>
      <c r="C15" s="59"/>
      <c r="D15" s="59"/>
      <c r="E15" s="59"/>
      <c r="F15" s="59"/>
      <c r="G15" s="59"/>
      <c r="H15" s="7"/>
      <c r="I15" s="7"/>
      <c r="J15" s="7"/>
      <c r="K15" s="7"/>
      <c r="L15" s="7"/>
      <c r="M15" s="7"/>
      <c r="N15" s="7"/>
    </row>
    <row r="16" spans="1:14" s="6" customFormat="1" x14ac:dyDescent="0.25">
      <c r="A16" s="59" t="s">
        <v>6</v>
      </c>
      <c r="B16" s="59"/>
      <c r="C16" s="59"/>
      <c r="D16" s="59"/>
      <c r="E16" s="59"/>
      <c r="F16" s="59"/>
      <c r="G16" s="59"/>
      <c r="H16" s="7"/>
      <c r="I16" s="7"/>
      <c r="J16" s="7"/>
      <c r="K16" s="7"/>
      <c r="L16" s="7"/>
      <c r="M16" s="7"/>
      <c r="N16" s="7"/>
    </row>
    <row r="17" spans="1:15" s="6" customFormat="1" x14ac:dyDescent="0.25">
      <c r="A17" s="59" t="s">
        <v>7</v>
      </c>
      <c r="B17" s="59"/>
      <c r="C17" s="59"/>
      <c r="D17" s="59"/>
      <c r="E17" s="59"/>
      <c r="F17" s="59"/>
      <c r="G17" s="59"/>
      <c r="H17" s="7"/>
      <c r="I17" s="7"/>
      <c r="J17" s="7"/>
      <c r="K17" s="7"/>
      <c r="L17" s="7"/>
      <c r="M17" s="7"/>
      <c r="N17" s="7"/>
    </row>
    <row r="18" spans="1:15" s="1" customFormat="1" x14ac:dyDescent="0.25">
      <c r="A18" s="59" t="s">
        <v>160</v>
      </c>
      <c r="B18" s="59"/>
      <c r="C18" s="59"/>
      <c r="D18" s="59"/>
      <c r="E18" s="59"/>
      <c r="F18" s="59"/>
      <c r="G18" s="59"/>
      <c r="H18" s="59"/>
      <c r="I18" s="59"/>
      <c r="J18" s="11"/>
      <c r="K18" s="11"/>
      <c r="L18" s="11"/>
      <c r="M18" s="11"/>
      <c r="N18" s="11"/>
    </row>
    <row r="19" spans="1:15" s="1" customFormat="1" ht="79.2" x14ac:dyDescent="0.25">
      <c r="A19" s="37" t="s">
        <v>8</v>
      </c>
      <c r="B19" s="37" t="s">
        <v>9</v>
      </c>
      <c r="C19" s="37" t="s">
        <v>10</v>
      </c>
      <c r="D19" s="37" t="s">
        <v>171</v>
      </c>
      <c r="E19" s="37" t="s">
        <v>11</v>
      </c>
      <c r="F19" s="37" t="s">
        <v>12</v>
      </c>
      <c r="G19" s="37" t="s">
        <v>13</v>
      </c>
      <c r="H19" s="37" t="s">
        <v>14</v>
      </c>
      <c r="I19" s="37" t="s">
        <v>15</v>
      </c>
      <c r="J19" s="37" t="s">
        <v>16</v>
      </c>
      <c r="K19" s="37" t="s">
        <v>17</v>
      </c>
      <c r="L19" s="37" t="s">
        <v>18</v>
      </c>
      <c r="M19" s="37" t="s">
        <v>19</v>
      </c>
      <c r="N19" s="37" t="s">
        <v>20</v>
      </c>
    </row>
    <row r="20" spans="1:15" s="8" customFormat="1" ht="45" customHeight="1" x14ac:dyDescent="0.25">
      <c r="A20" s="47">
        <v>1</v>
      </c>
      <c r="B20" s="25" t="s">
        <v>282</v>
      </c>
      <c r="C20" s="21" t="s">
        <v>64</v>
      </c>
      <c r="D20" s="21" t="s">
        <v>22</v>
      </c>
      <c r="E20" s="21" t="s">
        <v>28</v>
      </c>
      <c r="F20" s="21">
        <v>11</v>
      </c>
      <c r="G20" s="21">
        <v>11</v>
      </c>
      <c r="H20" s="21" t="s">
        <v>116</v>
      </c>
      <c r="I20" s="21">
        <v>10</v>
      </c>
      <c r="J20" s="21">
        <v>19.5</v>
      </c>
      <c r="K20" s="21">
        <v>17</v>
      </c>
      <c r="L20" s="22">
        <f t="shared" ref="L20:L33" si="0">SUM(I20:K20)</f>
        <v>46.5</v>
      </c>
      <c r="M20" s="22">
        <v>82</v>
      </c>
      <c r="N20" s="25" t="s">
        <v>296</v>
      </c>
      <c r="O20" s="1"/>
    </row>
    <row r="21" spans="1:15" s="8" customFormat="1" ht="42" customHeight="1" x14ac:dyDescent="0.25">
      <c r="A21" s="47">
        <v>2</v>
      </c>
      <c r="B21" s="25" t="s">
        <v>288</v>
      </c>
      <c r="C21" s="21" t="s">
        <v>69</v>
      </c>
      <c r="D21" s="21" t="s">
        <v>22</v>
      </c>
      <c r="E21" s="21" t="s">
        <v>37</v>
      </c>
      <c r="F21" s="21">
        <v>11</v>
      </c>
      <c r="G21" s="21">
        <v>11</v>
      </c>
      <c r="H21" s="21" t="s">
        <v>70</v>
      </c>
      <c r="I21" s="21">
        <v>12</v>
      </c>
      <c r="J21" s="21">
        <v>14</v>
      </c>
      <c r="K21" s="21">
        <v>20</v>
      </c>
      <c r="L21" s="22">
        <f t="shared" si="0"/>
        <v>46</v>
      </c>
      <c r="M21" s="22">
        <v>82</v>
      </c>
      <c r="N21" s="25" t="s">
        <v>294</v>
      </c>
      <c r="O21" s="6"/>
    </row>
    <row r="22" spans="1:15" s="8" customFormat="1" ht="42" customHeight="1" x14ac:dyDescent="0.25">
      <c r="A22" s="47">
        <v>3</v>
      </c>
      <c r="B22" s="25" t="s">
        <v>290</v>
      </c>
      <c r="C22" s="26" t="s">
        <v>73</v>
      </c>
      <c r="D22" s="26" t="s">
        <v>22</v>
      </c>
      <c r="E22" s="26" t="s">
        <v>51</v>
      </c>
      <c r="F22" s="26">
        <v>11</v>
      </c>
      <c r="G22" s="26">
        <v>11</v>
      </c>
      <c r="H22" s="26" t="s">
        <v>44</v>
      </c>
      <c r="I22" s="23">
        <v>10</v>
      </c>
      <c r="J22" s="21">
        <v>17</v>
      </c>
      <c r="K22" s="21">
        <v>18</v>
      </c>
      <c r="L22" s="22">
        <f t="shared" si="0"/>
        <v>45</v>
      </c>
      <c r="M22" s="22">
        <v>82</v>
      </c>
      <c r="N22" s="25" t="s">
        <v>294</v>
      </c>
      <c r="O22" s="6"/>
    </row>
    <row r="23" spans="1:15" s="8" customFormat="1" ht="42" customHeight="1" x14ac:dyDescent="0.25">
      <c r="A23" s="47">
        <v>4</v>
      </c>
      <c r="B23" s="25" t="s">
        <v>293</v>
      </c>
      <c r="C23" s="26" t="s">
        <v>67</v>
      </c>
      <c r="D23" s="26" t="s">
        <v>22</v>
      </c>
      <c r="E23" s="26" t="s">
        <v>165</v>
      </c>
      <c r="F23" s="26" t="s">
        <v>97</v>
      </c>
      <c r="G23" s="26">
        <v>11</v>
      </c>
      <c r="H23" s="26" t="s">
        <v>57</v>
      </c>
      <c r="I23" s="23">
        <v>13</v>
      </c>
      <c r="J23" s="21">
        <v>15.5</v>
      </c>
      <c r="K23" s="21">
        <v>13</v>
      </c>
      <c r="L23" s="22">
        <f t="shared" si="0"/>
        <v>41.5</v>
      </c>
      <c r="M23" s="22">
        <v>82</v>
      </c>
      <c r="N23" s="25" t="s">
        <v>294</v>
      </c>
      <c r="O23" s="6"/>
    </row>
    <row r="24" spans="1:15" s="8" customFormat="1" ht="42" customHeight="1" x14ac:dyDescent="0.25">
      <c r="A24" s="21">
        <v>5</v>
      </c>
      <c r="B24" s="25" t="s">
        <v>281</v>
      </c>
      <c r="C24" s="21" t="s">
        <v>126</v>
      </c>
      <c r="D24" s="21" t="s">
        <v>22</v>
      </c>
      <c r="E24" s="21" t="s">
        <v>23</v>
      </c>
      <c r="F24" s="21">
        <v>11</v>
      </c>
      <c r="G24" s="21">
        <v>11</v>
      </c>
      <c r="H24" s="21" t="s">
        <v>24</v>
      </c>
      <c r="I24" s="23">
        <v>14</v>
      </c>
      <c r="J24" s="21">
        <v>13.5</v>
      </c>
      <c r="K24" s="21">
        <v>13</v>
      </c>
      <c r="L24" s="22">
        <f t="shared" si="0"/>
        <v>40.5</v>
      </c>
      <c r="M24" s="22">
        <v>82</v>
      </c>
      <c r="N24" s="21" t="s">
        <v>198</v>
      </c>
      <c r="O24" s="6"/>
    </row>
    <row r="25" spans="1:15" s="8" customFormat="1" ht="42" customHeight="1" x14ac:dyDescent="0.25">
      <c r="A25" s="21">
        <v>6</v>
      </c>
      <c r="B25" s="25" t="s">
        <v>292</v>
      </c>
      <c r="C25" s="21" t="s">
        <v>65</v>
      </c>
      <c r="D25" s="21" t="s">
        <v>22</v>
      </c>
      <c r="E25" s="21" t="s">
        <v>28</v>
      </c>
      <c r="F25" s="21">
        <v>11</v>
      </c>
      <c r="G25" s="21">
        <v>11</v>
      </c>
      <c r="H25" s="21" t="s">
        <v>116</v>
      </c>
      <c r="I25" s="21">
        <v>8</v>
      </c>
      <c r="J25" s="21">
        <v>15</v>
      </c>
      <c r="K25" s="21">
        <v>16</v>
      </c>
      <c r="L25" s="22">
        <f t="shared" si="0"/>
        <v>39</v>
      </c>
      <c r="M25" s="22">
        <v>82</v>
      </c>
      <c r="N25" s="21" t="s">
        <v>198</v>
      </c>
      <c r="O25" s="6"/>
    </row>
    <row r="26" spans="1:15" s="8" customFormat="1" ht="42" customHeight="1" x14ac:dyDescent="0.25">
      <c r="A26" s="21">
        <v>7</v>
      </c>
      <c r="B26" s="25" t="s">
        <v>291</v>
      </c>
      <c r="C26" s="21" t="s">
        <v>71</v>
      </c>
      <c r="D26" s="21" t="s">
        <v>22</v>
      </c>
      <c r="E26" s="21" t="s">
        <v>37</v>
      </c>
      <c r="F26" s="21">
        <v>11</v>
      </c>
      <c r="G26" s="21">
        <v>11</v>
      </c>
      <c r="H26" s="21" t="s">
        <v>70</v>
      </c>
      <c r="I26" s="21">
        <v>12</v>
      </c>
      <c r="J26" s="21">
        <v>9</v>
      </c>
      <c r="K26" s="21">
        <v>17</v>
      </c>
      <c r="L26" s="22">
        <f t="shared" si="0"/>
        <v>38</v>
      </c>
      <c r="M26" s="22">
        <v>82</v>
      </c>
      <c r="N26" s="21" t="s">
        <v>198</v>
      </c>
      <c r="O26" s="6"/>
    </row>
    <row r="27" spans="1:15" s="8" customFormat="1" ht="42" customHeight="1" x14ac:dyDescent="0.25">
      <c r="A27" s="21">
        <v>8</v>
      </c>
      <c r="B27" s="25" t="s">
        <v>285</v>
      </c>
      <c r="C27" s="21" t="s">
        <v>72</v>
      </c>
      <c r="D27" s="21" t="s">
        <v>22</v>
      </c>
      <c r="E27" s="21" t="s">
        <v>37</v>
      </c>
      <c r="F27" s="21">
        <v>11</v>
      </c>
      <c r="G27" s="21">
        <v>11</v>
      </c>
      <c r="H27" s="21" t="s">
        <v>70</v>
      </c>
      <c r="I27" s="21">
        <v>7</v>
      </c>
      <c r="J27" s="21">
        <v>13</v>
      </c>
      <c r="K27" s="21">
        <v>17</v>
      </c>
      <c r="L27" s="22">
        <f t="shared" si="0"/>
        <v>37</v>
      </c>
      <c r="M27" s="22">
        <v>82</v>
      </c>
      <c r="N27" s="21" t="s">
        <v>198</v>
      </c>
      <c r="O27" s="6"/>
    </row>
    <row r="28" spans="1:15" s="8" customFormat="1" ht="42" customHeight="1" x14ac:dyDescent="0.25">
      <c r="A28" s="21">
        <v>9</v>
      </c>
      <c r="B28" s="25" t="s">
        <v>283</v>
      </c>
      <c r="C28" s="26" t="s">
        <v>74</v>
      </c>
      <c r="D28" s="26" t="s">
        <v>22</v>
      </c>
      <c r="E28" s="26" t="s">
        <v>51</v>
      </c>
      <c r="F28" s="26">
        <v>11</v>
      </c>
      <c r="G28" s="26">
        <v>11</v>
      </c>
      <c r="H28" s="26" t="s">
        <v>44</v>
      </c>
      <c r="I28" s="23">
        <v>6</v>
      </c>
      <c r="J28" s="21">
        <v>15.5</v>
      </c>
      <c r="K28" s="21">
        <v>14</v>
      </c>
      <c r="L28" s="22">
        <f t="shared" si="0"/>
        <v>35.5</v>
      </c>
      <c r="M28" s="22">
        <v>82</v>
      </c>
      <c r="N28" s="21" t="s">
        <v>198</v>
      </c>
      <c r="O28" s="6"/>
    </row>
    <row r="29" spans="1:15" s="8" customFormat="1" ht="44.25" customHeight="1" x14ac:dyDescent="0.25">
      <c r="A29" s="21">
        <v>10</v>
      </c>
      <c r="B29" s="25" t="s">
        <v>289</v>
      </c>
      <c r="C29" s="26" t="s">
        <v>68</v>
      </c>
      <c r="D29" s="26" t="s">
        <v>22</v>
      </c>
      <c r="E29" s="26" t="s">
        <v>165</v>
      </c>
      <c r="F29" s="26" t="s">
        <v>97</v>
      </c>
      <c r="G29" s="26">
        <v>11</v>
      </c>
      <c r="H29" s="26" t="s">
        <v>57</v>
      </c>
      <c r="I29" s="21">
        <v>6</v>
      </c>
      <c r="J29" s="21">
        <v>13</v>
      </c>
      <c r="K29" s="21">
        <v>16</v>
      </c>
      <c r="L29" s="22">
        <f t="shared" si="0"/>
        <v>35</v>
      </c>
      <c r="M29" s="22">
        <v>82</v>
      </c>
      <c r="N29" s="21" t="s">
        <v>198</v>
      </c>
      <c r="O29" s="6"/>
    </row>
    <row r="30" spans="1:15" s="8" customFormat="1" ht="34.5" customHeight="1" x14ac:dyDescent="0.25">
      <c r="A30" s="21">
        <v>11</v>
      </c>
      <c r="B30" s="25" t="s">
        <v>287</v>
      </c>
      <c r="C30" s="21" t="s">
        <v>153</v>
      </c>
      <c r="D30" s="21" t="s">
        <v>22</v>
      </c>
      <c r="E30" s="21" t="s">
        <v>28</v>
      </c>
      <c r="F30" s="21">
        <v>11</v>
      </c>
      <c r="G30" s="21">
        <v>11</v>
      </c>
      <c r="H30" s="21" t="s">
        <v>116</v>
      </c>
      <c r="I30" s="23">
        <v>8</v>
      </c>
      <c r="J30" s="21">
        <v>15.5</v>
      </c>
      <c r="K30" s="21">
        <v>11</v>
      </c>
      <c r="L30" s="22">
        <f t="shared" si="0"/>
        <v>34.5</v>
      </c>
      <c r="M30" s="22">
        <v>82</v>
      </c>
      <c r="N30" s="21" t="s">
        <v>198</v>
      </c>
      <c r="O30" s="6"/>
    </row>
    <row r="31" spans="1:15" s="8" customFormat="1" ht="43.5" customHeight="1" x14ac:dyDescent="0.25">
      <c r="A31" s="21">
        <v>12</v>
      </c>
      <c r="B31" s="25" t="s">
        <v>280</v>
      </c>
      <c r="C31" s="21" t="s">
        <v>125</v>
      </c>
      <c r="D31" s="21" t="s">
        <v>22</v>
      </c>
      <c r="E31" s="21" t="s">
        <v>23</v>
      </c>
      <c r="F31" s="21">
        <v>11</v>
      </c>
      <c r="G31" s="21">
        <v>11</v>
      </c>
      <c r="H31" s="21" t="s">
        <v>24</v>
      </c>
      <c r="I31" s="23">
        <v>6</v>
      </c>
      <c r="J31" s="21">
        <v>13</v>
      </c>
      <c r="K31" s="21">
        <v>15</v>
      </c>
      <c r="L31" s="22">
        <f t="shared" si="0"/>
        <v>34</v>
      </c>
      <c r="M31" s="22">
        <v>82</v>
      </c>
      <c r="N31" s="21" t="s">
        <v>198</v>
      </c>
      <c r="O31" s="6"/>
    </row>
    <row r="32" spans="1:15" s="8" customFormat="1" ht="34.5" customHeight="1" x14ac:dyDescent="0.25">
      <c r="A32" s="21">
        <v>13</v>
      </c>
      <c r="B32" s="25" t="s">
        <v>286</v>
      </c>
      <c r="C32" s="21" t="s">
        <v>123</v>
      </c>
      <c r="D32" s="21" t="s">
        <v>22</v>
      </c>
      <c r="E32" s="21" t="s">
        <v>28</v>
      </c>
      <c r="F32" s="21">
        <v>11</v>
      </c>
      <c r="G32" s="21">
        <v>11</v>
      </c>
      <c r="H32" s="21" t="s">
        <v>116</v>
      </c>
      <c r="I32" s="21">
        <v>12</v>
      </c>
      <c r="J32" s="21">
        <v>12.5</v>
      </c>
      <c r="K32" s="21">
        <v>6</v>
      </c>
      <c r="L32" s="22">
        <f t="shared" si="0"/>
        <v>30.5</v>
      </c>
      <c r="M32" s="22">
        <v>82</v>
      </c>
      <c r="N32" s="21" t="s">
        <v>198</v>
      </c>
      <c r="O32" s="6"/>
    </row>
    <row r="33" spans="1:15" s="8" customFormat="1" ht="42" customHeight="1" x14ac:dyDescent="0.25">
      <c r="A33" s="21">
        <v>14</v>
      </c>
      <c r="B33" s="25" t="s">
        <v>284</v>
      </c>
      <c r="C33" s="21" t="s">
        <v>66</v>
      </c>
      <c r="D33" s="21" t="s">
        <v>22</v>
      </c>
      <c r="E33" s="21" t="s">
        <v>32</v>
      </c>
      <c r="F33" s="21">
        <v>11</v>
      </c>
      <c r="G33" s="21">
        <v>11</v>
      </c>
      <c r="H33" s="21" t="s">
        <v>33</v>
      </c>
      <c r="I33" s="23">
        <v>7</v>
      </c>
      <c r="J33" s="21">
        <v>13.5</v>
      </c>
      <c r="K33" s="21">
        <v>10</v>
      </c>
      <c r="L33" s="22">
        <f t="shared" si="0"/>
        <v>30.5</v>
      </c>
      <c r="M33" s="22">
        <v>82</v>
      </c>
      <c r="N33" s="21" t="s">
        <v>198</v>
      </c>
      <c r="O33" s="6"/>
    </row>
    <row r="34" spans="1:15" s="1" customFormat="1" ht="36" customHeight="1" x14ac:dyDescent="0.25">
      <c r="A34" s="63" t="s">
        <v>178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5" s="6" customFormat="1" ht="13.5" customHeight="1" x14ac:dyDescent="0.25">
      <c r="A35" s="63" t="s">
        <v>177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36"/>
      <c r="M35" s="36"/>
      <c r="N35" s="36"/>
    </row>
    <row r="36" spans="1:15" s="6" customFormat="1" ht="14.25" customHeight="1" x14ac:dyDescent="0.25">
      <c r="A36" s="56" t="s">
        <v>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5" s="6" customFormat="1" ht="12.75" customHeight="1" x14ac:dyDescent="0.25">
      <c r="A37" s="56" t="s">
        <v>159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5" s="6" customFormat="1" ht="13.8" x14ac:dyDescent="0.25">
      <c r="A38" s="55" t="s">
        <v>2</v>
      </c>
      <c r="B38" s="55"/>
      <c r="C38" s="55"/>
      <c r="D38" s="55"/>
      <c r="E38" s="55"/>
      <c r="F38" s="55"/>
      <c r="G38" s="55"/>
      <c r="H38" s="33"/>
      <c r="I38" s="33"/>
      <c r="J38" s="33"/>
      <c r="K38" s="33"/>
      <c r="L38" s="33"/>
      <c r="M38" s="33"/>
      <c r="N38" s="33"/>
    </row>
    <row r="39" spans="1:15" s="6" customFormat="1" ht="12.75" customHeight="1" x14ac:dyDescent="0.25">
      <c r="A39" s="56" t="s">
        <v>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5" s="6" customFormat="1" ht="13.8" x14ac:dyDescent="0.25">
      <c r="A40" s="55" t="s">
        <v>4</v>
      </c>
      <c r="B40" s="55"/>
      <c r="C40" s="55"/>
      <c r="D40" s="55"/>
      <c r="E40" s="55"/>
      <c r="F40" s="55"/>
      <c r="G40" s="55"/>
      <c r="H40" s="33"/>
      <c r="I40" s="33"/>
      <c r="J40" s="33"/>
      <c r="K40" s="33"/>
      <c r="L40" s="33"/>
      <c r="M40" s="33"/>
      <c r="N40" s="33"/>
    </row>
    <row r="41" spans="1:15" s="6" customFormat="1" ht="13.8" x14ac:dyDescent="0.25">
      <c r="A41" s="55" t="s">
        <v>5</v>
      </c>
      <c r="B41" s="55"/>
      <c r="C41" s="55"/>
      <c r="D41" s="55"/>
      <c r="E41" s="55"/>
      <c r="F41" s="55"/>
      <c r="G41" s="55"/>
      <c r="H41" s="33"/>
      <c r="I41" s="33"/>
      <c r="J41" s="33"/>
      <c r="K41" s="33"/>
      <c r="L41" s="33"/>
      <c r="M41" s="33"/>
      <c r="N41" s="33"/>
    </row>
    <row r="42" spans="1:15" s="6" customFormat="1" ht="13.8" x14ac:dyDescent="0.25">
      <c r="A42" s="55" t="s">
        <v>6</v>
      </c>
      <c r="B42" s="55"/>
      <c r="C42" s="55"/>
      <c r="D42" s="55"/>
      <c r="E42" s="55"/>
      <c r="F42" s="55"/>
      <c r="G42" s="55"/>
      <c r="H42" s="33"/>
      <c r="I42" s="33"/>
      <c r="J42" s="33"/>
      <c r="K42" s="33"/>
      <c r="L42" s="33"/>
      <c r="M42" s="33"/>
      <c r="N42" s="33"/>
    </row>
    <row r="43" spans="1:15" s="6" customFormat="1" ht="13.8" x14ac:dyDescent="0.25">
      <c r="A43" s="55" t="s">
        <v>7</v>
      </c>
      <c r="B43" s="55"/>
      <c r="C43" s="55"/>
      <c r="D43" s="55"/>
      <c r="E43" s="55"/>
      <c r="F43" s="55"/>
      <c r="G43" s="55"/>
      <c r="H43" s="33"/>
      <c r="I43" s="33"/>
      <c r="J43" s="33"/>
      <c r="K43" s="33"/>
      <c r="L43" s="33"/>
      <c r="M43" s="33"/>
      <c r="N43" s="33"/>
    </row>
    <row r="44" spans="1:15" s="1" customFormat="1" ht="13.8" x14ac:dyDescent="0.25">
      <c r="A44" s="55" t="s">
        <v>160</v>
      </c>
      <c r="B44" s="55"/>
      <c r="C44" s="55"/>
      <c r="D44" s="55"/>
      <c r="E44" s="55"/>
      <c r="F44" s="55"/>
      <c r="G44" s="55"/>
      <c r="H44" s="55"/>
      <c r="I44" s="55"/>
      <c r="J44" s="55"/>
      <c r="K44" s="34"/>
      <c r="L44" s="34"/>
      <c r="M44" s="34"/>
      <c r="N44" s="34"/>
    </row>
  </sheetData>
  <sortState xmlns:xlrd2="http://schemas.microsoft.com/office/spreadsheetml/2017/richdata2" ref="B20:O33">
    <sortCondition descending="1" ref="L20:L33"/>
  </sortState>
  <mergeCells count="26">
    <mergeCell ref="A3:N3"/>
    <mergeCell ref="A5:N5"/>
    <mergeCell ref="A6:N6"/>
    <mergeCell ref="A7:N7"/>
    <mergeCell ref="A8:N8"/>
    <mergeCell ref="A9:K9"/>
    <mergeCell ref="A12:G12"/>
    <mergeCell ref="A10:N10"/>
    <mergeCell ref="A11:N11"/>
    <mergeCell ref="A13:N13"/>
    <mergeCell ref="A14:G14"/>
    <mergeCell ref="A15:G15"/>
    <mergeCell ref="A16:G16"/>
    <mergeCell ref="A17:G17"/>
    <mergeCell ref="A18:I18"/>
    <mergeCell ref="A39:N39"/>
    <mergeCell ref="A34:N34"/>
    <mergeCell ref="A35:K35"/>
    <mergeCell ref="A38:G38"/>
    <mergeCell ref="A36:N36"/>
    <mergeCell ref="A37:N37"/>
    <mergeCell ref="A44:J44"/>
    <mergeCell ref="A40:G40"/>
    <mergeCell ref="A41:G41"/>
    <mergeCell ref="A42:G42"/>
    <mergeCell ref="A43:G43"/>
  </mergeCells>
  <pageMargins left="0.70833333333333304" right="0.70833333333333304" top="0.74791666666666701" bottom="0.74791666666666701" header="0.511811023622047" footer="0.511811023622047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revision>1</cp:revision>
  <cp:lastPrinted>2024-12-05T10:32:32Z</cp:lastPrinted>
  <dcterms:created xsi:type="dcterms:W3CDTF">1996-10-08T23:32:33Z</dcterms:created>
  <dcterms:modified xsi:type="dcterms:W3CDTF">2024-12-07T08:39:20Z</dcterms:modified>
  <dc:language>ru-RU</dc:language>
</cp:coreProperties>
</file>