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5" windowWidth="19425" windowHeight="11025" activeTab="4"/>
  </bookViews>
  <sheets>
    <sheet name="7 класс" sheetId="1" r:id="rId1"/>
    <sheet name="8класс" sheetId="2" r:id="rId2"/>
    <sheet name="9класс" sheetId="3" r:id="rId3"/>
    <sheet name="10класс" sheetId="4" r:id="rId4"/>
    <sheet name="11класс" sheetId="5" r:id="rId5"/>
  </sheets>
  <calcPr calcId="145621"/>
</workbook>
</file>

<file path=xl/calcChain.xml><?xml version="1.0" encoding="utf-8"?>
<calcChain xmlns="http://schemas.openxmlformats.org/spreadsheetml/2006/main">
  <c r="J24" i="5" l="1"/>
  <c r="J23" i="5"/>
  <c r="J22" i="5"/>
  <c r="J21" i="5"/>
  <c r="J20" i="5"/>
  <c r="J19" i="5"/>
  <c r="J18" i="5"/>
  <c r="J22" i="4"/>
  <c r="J21" i="4"/>
  <c r="J20" i="4"/>
  <c r="J19" i="4"/>
  <c r="J18" i="4"/>
  <c r="J17" i="4"/>
  <c r="J24" i="3"/>
  <c r="J23" i="3"/>
  <c r="J22" i="3"/>
  <c r="J21" i="3"/>
  <c r="J20" i="3"/>
  <c r="J19" i="3"/>
  <c r="J18" i="3"/>
  <c r="J17" i="3"/>
  <c r="J26" i="1"/>
  <c r="J25" i="1"/>
  <c r="J24" i="1"/>
  <c r="J23" i="1"/>
  <c r="J22" i="1"/>
  <c r="J21" i="1"/>
  <c r="J20" i="1"/>
  <c r="J19" i="1"/>
  <c r="J18" i="1"/>
  <c r="J26" i="2"/>
  <c r="J25" i="2"/>
  <c r="J24" i="2"/>
  <c r="J23" i="2"/>
  <c r="J22" i="2"/>
  <c r="J21" i="2"/>
  <c r="J20" i="2"/>
  <c r="J19" i="2"/>
  <c r="J18" i="2"/>
</calcChain>
</file>

<file path=xl/sharedStrings.xml><?xml version="1.0" encoding="utf-8"?>
<sst xmlns="http://schemas.openxmlformats.org/spreadsheetml/2006/main" count="389" uniqueCount="140">
  <si>
    <t>№</t>
  </si>
  <si>
    <t>Шифр</t>
  </si>
  <si>
    <t>Муниципальный/Городской округ</t>
  </si>
  <si>
    <t xml:space="preserve">Класс, в котором обучается </t>
  </si>
  <si>
    <t>Класс, за который выступает</t>
  </si>
  <si>
    <t>Ф.И.О. наставника(-ов) (полностью)</t>
  </si>
  <si>
    <t>ИТОГО БАЛЛОВ</t>
  </si>
  <si>
    <t>МАКСИМАЛЬНЫЙ БАЛЛ</t>
  </si>
  <si>
    <t>Эффективность участия (%)</t>
  </si>
  <si>
    <t>Результат (победитель/призер/участник)</t>
  </si>
  <si>
    <t xml:space="preserve">Степанова Надежда Гавриловна, учитель русского языка МБОУ " Климовская СОШ" </t>
  </si>
  <si>
    <t>Иванова Юлия Ивановна, учитель русского языка МБОУ "Новочурашевская СОШ"</t>
  </si>
  <si>
    <t>Леонтьева Татьяна Викторовна, учитель русского языка МБОУ "Хормалинская СОШ"</t>
  </si>
  <si>
    <t>Ильина Ирина Николаевна, учитель русского языка МБОУ "Ибресинская СОШ№2"</t>
  </si>
  <si>
    <t>Степанова Светлана Анатольевна, учитель русского языка МБОУ "Хормалинская СОШ"</t>
  </si>
  <si>
    <t>Никитина Галина Николаевна, учитель русского языка МБОУ "Айбечская СОШ"</t>
  </si>
  <si>
    <t>Протокол муниципального этапа всероссийской олимпиады школьников по русскому языку в 2024-2025 уч.г.,7класс</t>
  </si>
  <si>
    <t>Лукина Надежда Николаевна, учитель русского языка МБОУ "Ибресинская СОШ№2"</t>
  </si>
  <si>
    <t>Чабаева Алсу Зиятдиновна, учитель русского языка МБОУ "Буинская СОШ"</t>
  </si>
  <si>
    <t>Ежова Ольга Николаевна, учитель русского языка МБОУ "Ибресинская СОШ№1"</t>
  </si>
  <si>
    <t xml:space="preserve">                Председатель жюри:          ________Романова Людмила Геннадьевна, учитель русского языка МБОУ "Хормалинская СОШ"</t>
  </si>
  <si>
    <t xml:space="preserve">                Члены жюри:                       _______ Николаева Лия Владимировна, учитель русского языка МБОУ "Ибресинская СОШ№1"</t>
  </si>
  <si>
    <t xml:space="preserve">                                                               ________Лукина Надежда Николаевна, учитель русского языка МБОУ "Ибресинская СОШ№2"</t>
  </si>
  <si>
    <t xml:space="preserve">                                                               ________Чабаева Алсу Зиятдиновна, учитель русского языка МБОУ "Буинская СОШ"</t>
  </si>
  <si>
    <t xml:space="preserve">                                                              _________Степанова Надежда Гавриловна, учитель русского языка МБОУ " Климовская СОШ" </t>
  </si>
  <si>
    <t xml:space="preserve">                                                              _________Леонтьева Татьяна Викторовна, учитель русского языка МБОУ "Хормалинская СОШ"</t>
  </si>
  <si>
    <t xml:space="preserve">                                                               ________ Ильина Ирина Николаевна, учитель русского языка МБОУ "Ибресинская СОШ№2"</t>
  </si>
  <si>
    <t xml:space="preserve">                                                               ________ Степанова Светлана Анатольевна, учитель русского языка МБОУ "Хормалинская СОШ"</t>
  </si>
  <si>
    <t xml:space="preserve">                                                               ________ Никитина Галина Николаевна, учитель русского языка МБОУ "Айбечская СОШ"</t>
  </si>
  <si>
    <t>Протокол муниципального этапа всероссийской олимпиады школьников по русскому языку в 2024-2025 уч.г.,8класс</t>
  </si>
  <si>
    <t xml:space="preserve">                                                               ________Ежова Ольга Николаевна, учитель русского языка МБОУ "Ибресинская СОШ№1"</t>
  </si>
  <si>
    <t>Протокол муниципального этапа всероссийской олимпиады школьников по русскому языку в 2024-2025 уч.г.,9 класс</t>
  </si>
  <si>
    <t>Протокол муниципального этапа всероссийской олимпиады школьников по русскому языку в 2024-2025 уч.г.,10 класс</t>
  </si>
  <si>
    <t>Протокол муниципального этапа всероссийской олимпиады школьников по русскому языку в 2024-2025 уч.г.,11 класс</t>
  </si>
  <si>
    <t xml:space="preserve">                                                               ________ Иванова Юлия Ивановна, учитель русского языка МБОУ "Новочурашевская СОШ"</t>
  </si>
  <si>
    <t>Ибресинский МО</t>
  </si>
  <si>
    <t>МБОУ "Ибресинская СОШ№1"</t>
  </si>
  <si>
    <t>Николаева Лия Владимировна</t>
  </si>
  <si>
    <t>МБОУ "Ибресинская СОШ№</t>
  </si>
  <si>
    <t>МБОУ "Климовская СОШ"</t>
  </si>
  <si>
    <t>Степанова Надежда Гавриловна</t>
  </si>
  <si>
    <t>МБОУ "Ибресинская СОШ№1</t>
  </si>
  <si>
    <t>Ежова Ольга Николаевна</t>
  </si>
  <si>
    <t>МБОУ "Ибресинская СОШ№2"</t>
  </si>
  <si>
    <t>Лукина Надежда Николаевна</t>
  </si>
  <si>
    <t>МБОУ "Хормалинская СОШ"</t>
  </si>
  <si>
    <t>Романова Людмила Геннадьевна</t>
  </si>
  <si>
    <t>МБОУ "Айбечская СОШ"</t>
  </si>
  <si>
    <t>Егорова Маргарита Васильевна</t>
  </si>
  <si>
    <t>МБОУ "Большеабакасинская ООШ"</t>
  </si>
  <si>
    <t>Евграфова Раиса Афанасьевна</t>
  </si>
  <si>
    <t>Ильина Ирина Николаевна</t>
  </si>
  <si>
    <t>МБОУ "Новочурашевская СОШ"</t>
  </si>
  <si>
    <t>Мельцова Галина Николаевна</t>
  </si>
  <si>
    <t>МАОУ"Андреевская ООШ"</t>
  </si>
  <si>
    <t>Волкова Алиса Юрьевна</t>
  </si>
  <si>
    <t>8В</t>
  </si>
  <si>
    <t>МБОУ "Ибресинская СОШ №1"</t>
  </si>
  <si>
    <t>Семенова Алина Аркадьевна</t>
  </si>
  <si>
    <t>8Б</t>
  </si>
  <si>
    <t>Куприянова Римма Ивановна</t>
  </si>
  <si>
    <t>МБОУ "НовочурашевскаяСОШ"</t>
  </si>
  <si>
    <t>Степанова Светлана Анатольевна</t>
  </si>
  <si>
    <t>Никитина Галина Николаевна</t>
  </si>
  <si>
    <t>МБОУ "Берёзовская ООШ"</t>
  </si>
  <si>
    <t>Степанова Ангелина Васильевна</t>
  </si>
  <si>
    <t>7В</t>
  </si>
  <si>
    <t>7А</t>
  </si>
  <si>
    <t>Иванова Марина Геннадьевна</t>
  </si>
  <si>
    <t>7Б</t>
  </si>
  <si>
    <t>Леонтьева Татьяна Викторовна</t>
  </si>
  <si>
    <t>МБОУ"Айбечская СОШ"</t>
  </si>
  <si>
    <t>Р-7-09</t>
  </si>
  <si>
    <t>Р-7-07</t>
  </si>
  <si>
    <t>Р-7-04</t>
  </si>
  <si>
    <t>Р-7-08</t>
  </si>
  <si>
    <t>Р-7-06</t>
  </si>
  <si>
    <t>Р-7-03</t>
  </si>
  <si>
    <t>Р-7-02</t>
  </si>
  <si>
    <t>Р-7-01</t>
  </si>
  <si>
    <t>Р-7-05</t>
  </si>
  <si>
    <t>Количество участников: 9</t>
  </si>
  <si>
    <t>Количество участников: 8</t>
  </si>
  <si>
    <t>Количество участников: 6</t>
  </si>
  <si>
    <t>Количество участников: 7</t>
  </si>
  <si>
    <t xml:space="preserve">  </t>
  </si>
  <si>
    <t>Р-10-01</t>
  </si>
  <si>
    <t>Р-10-02</t>
  </si>
  <si>
    <t>Р-10-03</t>
  </si>
  <si>
    <t>Р-10-06</t>
  </si>
  <si>
    <t>Р-10-05</t>
  </si>
  <si>
    <t>Р-10-04</t>
  </si>
  <si>
    <t>Р-11-03</t>
  </si>
  <si>
    <t>Р-11-02</t>
  </si>
  <si>
    <t>Р-11-06</t>
  </si>
  <si>
    <t>Р-11-07</t>
  </si>
  <si>
    <t>Р-11-04</t>
  </si>
  <si>
    <t>Р-11-05</t>
  </si>
  <si>
    <t>Р-11-01</t>
  </si>
  <si>
    <t>Р-9-07</t>
  </si>
  <si>
    <t>Р-9-04</t>
  </si>
  <si>
    <t>Р-9-03</t>
  </si>
  <si>
    <t>Р-9-01</t>
  </si>
  <si>
    <t>Р-9-05</t>
  </si>
  <si>
    <t>Р-9-02</t>
  </si>
  <si>
    <t>Р-9-06</t>
  </si>
  <si>
    <t>Р-9-08</t>
  </si>
  <si>
    <t>Р-8-04</t>
  </si>
  <si>
    <t>Р-8-02</t>
  </si>
  <si>
    <t>Р-8-09</t>
  </si>
  <si>
    <t>Р-8-03</t>
  </si>
  <si>
    <t>Р-8-07</t>
  </si>
  <si>
    <t>Р-8-08</t>
  </si>
  <si>
    <t>Р-8-05</t>
  </si>
  <si>
    <t>Р-8-06</t>
  </si>
  <si>
    <t>Р-8-01</t>
  </si>
  <si>
    <t>призер</t>
  </si>
  <si>
    <t xml:space="preserve"> </t>
  </si>
  <si>
    <t>участник</t>
  </si>
  <si>
    <r>
      <t>Наименование ОО (</t>
    </r>
    <r>
      <rPr>
        <sz val="7"/>
        <rFont val="Times New Roman Chuvash"/>
        <charset val="204"/>
      </rPr>
      <t>сокращенное наименование по Уставу)</t>
    </r>
  </si>
  <si>
    <r>
      <t xml:space="preserve">                </t>
    </r>
    <r>
      <rPr>
        <b/>
        <sz val="7"/>
        <rFont val="Times New Roman Chuvash"/>
        <family val="1"/>
        <charset val="204"/>
      </rPr>
      <t xml:space="preserve">Председатель жюри:   </t>
    </r>
    <r>
      <rPr>
        <sz val="7"/>
        <rFont val="Times New Roman Chuvash"/>
        <family val="1"/>
        <charset val="204"/>
      </rPr>
      <t xml:space="preserve">       ________Романова Людмила Геннадьевна, учитель русского языка МБОУ "Хормалинская СОШ"</t>
    </r>
  </si>
  <si>
    <r>
      <t xml:space="preserve">                </t>
    </r>
    <r>
      <rPr>
        <b/>
        <sz val="7"/>
        <rFont val="Times New Roman Chuvash"/>
        <family val="1"/>
        <charset val="204"/>
      </rPr>
      <t xml:space="preserve">Члены жюри: </t>
    </r>
    <r>
      <rPr>
        <sz val="7"/>
        <rFont val="Times New Roman Chuvash"/>
        <family val="1"/>
        <charset val="204"/>
      </rPr>
      <t xml:space="preserve">                      _______ Николаева Лия Владимировна, учитель русского языка МБОУ "Ибресинская СОШ№1"</t>
    </r>
  </si>
  <si>
    <r>
      <t xml:space="preserve">Дата проведения: </t>
    </r>
    <r>
      <rPr>
        <sz val="7"/>
        <rFont val="Times New Roman Chuvash"/>
        <family val="1"/>
        <charset val="204"/>
      </rPr>
      <t>27 ноября 2024</t>
    </r>
  </si>
  <si>
    <r>
      <t xml:space="preserve">Место проведения: </t>
    </r>
    <r>
      <rPr>
        <sz val="7"/>
        <rFont val="Times New Roman Chuvash"/>
        <family val="1"/>
        <charset val="204"/>
      </rPr>
      <t>Ибресинский МО, МБОУ " Ибресинская СОШ№2"</t>
    </r>
  </si>
  <si>
    <r>
      <t xml:space="preserve">Председатель жюри: </t>
    </r>
    <r>
      <rPr>
        <sz val="7"/>
        <rFont val="Times New Roman Chuvash"/>
        <family val="1"/>
        <charset val="204"/>
      </rPr>
      <t>Романова Людмила Геннадьевна, учитель русского языка МБОУ "Хормалинская СОШ"</t>
    </r>
  </si>
  <si>
    <r>
      <t xml:space="preserve">Члены жюри: </t>
    </r>
    <r>
      <rPr>
        <sz val="7"/>
        <rFont val="Times New Roman Chuvash"/>
        <family val="1"/>
        <charset val="204"/>
      </rPr>
      <t>Николаева Лия Владимировна, учитель русского языка МБОУ "Ибресинская СОШ№1"</t>
    </r>
  </si>
  <si>
    <r>
      <t>Наименование ОО (</t>
    </r>
    <r>
      <rPr>
        <sz val="7"/>
        <rFont val="Times New Roman Chuvash"/>
        <charset val="204"/>
      </rPr>
      <t>сокращенное наименование по Уставу</t>
    </r>
    <r>
      <rPr>
        <sz val="7"/>
        <rFont val="Times New Roman Chuvash"/>
        <family val="1"/>
        <charset val="204"/>
      </rPr>
      <t>)</t>
    </r>
  </si>
  <si>
    <r>
      <t xml:space="preserve">                </t>
    </r>
    <r>
      <rPr>
        <b/>
        <sz val="7"/>
        <rFont val="Times New Roman Chuvash"/>
        <family val="1"/>
        <charset val="204"/>
      </rPr>
      <t>Председатель жюри:</t>
    </r>
    <r>
      <rPr>
        <sz val="7"/>
        <rFont val="Times New Roman Chuvash"/>
        <family val="1"/>
        <charset val="204"/>
      </rPr>
      <t xml:space="preserve">          ________Романова Людмила Геннадьевна, учитель русского языка МБОУ "Хормалинская СОШ"</t>
    </r>
  </si>
  <si>
    <r>
      <t xml:space="preserve">               </t>
    </r>
    <r>
      <rPr>
        <b/>
        <sz val="7"/>
        <rFont val="Times New Roman Chuvash"/>
        <family val="1"/>
        <charset val="204"/>
      </rPr>
      <t xml:space="preserve"> Члены жюри: </t>
    </r>
    <r>
      <rPr>
        <sz val="7"/>
        <rFont val="Times New Roman Chuvash"/>
        <family val="1"/>
        <charset val="204"/>
      </rPr>
      <t xml:space="preserve">                      _______ Николаева Лия Владимировна, учитель русского языка МБОУ "Ибресинская СОШ№1"</t>
    </r>
  </si>
  <si>
    <r>
      <t xml:space="preserve">                                                                                    _________ </t>
    </r>
    <r>
      <rPr>
        <sz val="7"/>
        <color theme="1"/>
        <rFont val="Times New Roman"/>
        <family val="1"/>
        <charset val="204"/>
      </rPr>
      <t xml:space="preserve"> Иванова Юлия Ивановна, учитель русского языка МБОУ "Новочурашевская СОШ"</t>
    </r>
  </si>
  <si>
    <t>Победитель</t>
  </si>
  <si>
    <t>Призёр</t>
  </si>
  <si>
    <t>Участник</t>
  </si>
  <si>
    <r>
      <t xml:space="preserve">Наименование ОО </t>
    </r>
    <r>
      <rPr>
        <sz val="7"/>
        <rFont val="Times New Roman Chuvash"/>
        <charset val="204"/>
      </rPr>
      <t>(сокращенное наименование по Уставу</t>
    </r>
    <r>
      <rPr>
        <sz val="7"/>
        <rFont val="Times New Roman Chuvash"/>
        <family val="1"/>
        <charset val="204"/>
      </rPr>
      <t>)</t>
    </r>
  </si>
  <si>
    <r>
      <t xml:space="preserve">                </t>
    </r>
    <r>
      <rPr>
        <b/>
        <sz val="7"/>
        <rFont val="Times New Roman Chuvash"/>
        <family val="1"/>
        <charset val="204"/>
      </rPr>
      <t xml:space="preserve">Члены жюри:     </t>
    </r>
    <r>
      <rPr>
        <sz val="7"/>
        <rFont val="Times New Roman Chuvash"/>
        <family val="1"/>
        <charset val="204"/>
      </rPr>
      <t xml:space="preserve">                  _______ Николаева Лия Владимировна, учитель русского языка МБОУ "Ибресинская СОШ№1"</t>
    </r>
  </si>
  <si>
    <r>
      <t xml:space="preserve">                                                                                   __________ </t>
    </r>
    <r>
      <rPr>
        <sz val="7"/>
        <color theme="1"/>
        <rFont val="Times New Roman"/>
        <family val="1"/>
        <charset val="204"/>
      </rPr>
      <t>Иванова Юлия Ивановна, учитель русского языка МБОУ "Новочурашевская СОШ"</t>
    </r>
  </si>
  <si>
    <r>
      <t xml:space="preserve">                                                                                    </t>
    </r>
    <r>
      <rPr>
        <sz val="7"/>
        <color theme="1"/>
        <rFont val="Times New Roman"/>
        <family val="1"/>
        <charset val="204"/>
      </rPr>
      <t>_________ Иванова Юлия Ивановна, учитель русского языка МБОУ "Новочурашевская СОШ"</t>
    </r>
  </si>
  <si>
    <r>
      <t>Председатель жюри:</t>
    </r>
    <r>
      <rPr>
        <sz val="7"/>
        <rFont val="Times New Roman Chuvash"/>
        <family val="1"/>
        <charset val="204"/>
      </rPr>
      <t xml:space="preserve"> Романова Людмила Геннадьевна, учитель русского языка МБОУ "Хормалинская СОШ"</t>
    </r>
  </si>
  <si>
    <r>
      <t xml:space="preserve">                </t>
    </r>
    <r>
      <rPr>
        <b/>
        <sz val="7"/>
        <rFont val="Times New Roman Chuvash"/>
        <family val="1"/>
        <charset val="204"/>
      </rPr>
      <t xml:space="preserve">Председатель жюри:  </t>
    </r>
    <r>
      <rPr>
        <sz val="7"/>
        <rFont val="Times New Roman Chuvash"/>
        <family val="1"/>
        <charset val="204"/>
      </rPr>
      <t xml:space="preserve">        ________Романова Людмила Геннадьевна, учитель русского языка МБОУ "Хормалинская СОШ"</t>
    </r>
  </si>
  <si>
    <r>
      <rPr>
        <b/>
        <sz val="7"/>
        <rFont val="Times New Roman Chuvash"/>
        <family val="1"/>
        <charset val="204"/>
      </rPr>
      <t xml:space="preserve">                Члены жюри: </t>
    </r>
    <r>
      <rPr>
        <sz val="7"/>
        <rFont val="Times New Roman Chuvash"/>
        <family val="1"/>
        <charset val="204"/>
      </rPr>
      <t xml:space="preserve">                      _______ Николаева Лия Владимировна, учитель русского языка МБОУ "Ибресинская СОШ№1"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</si>
</sst>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>
    <font>
      <sz val="11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 Chuvash"/>
      <family val="1"/>
      <charset val="204"/>
    </font>
    <font>
      <sz val="12"/>
      <name val="Times New Roman Chuvash"/>
      <family val="1"/>
      <charset val="204"/>
    </font>
    <font>
      <sz val="12"/>
      <color theme="1"/>
      <name val="Times New Roman Chuvash"/>
      <family val="1"/>
      <charset val="204"/>
    </font>
    <font>
      <sz val="8"/>
      <name val="Times New Roman Chuvash"/>
      <family val="1"/>
      <charset val="204"/>
    </font>
    <font>
      <sz val="8"/>
      <color theme="1"/>
      <name val="Calibri"/>
      <family val="2"/>
      <charset val="204"/>
      <scheme val="minor"/>
    </font>
    <font>
      <sz val="7"/>
      <name val="Times New Roman Chuvash"/>
      <family val="1"/>
      <charset val="204"/>
    </font>
    <font>
      <sz val="7"/>
      <name val="Times New Roman Chuvash"/>
      <charset val="204"/>
    </font>
    <font>
      <sz val="7"/>
      <name val="Arial"/>
      <family val="2"/>
      <charset val="204"/>
    </font>
    <font>
      <b/>
      <sz val="7"/>
      <name val="Times New Roman Chuvash"/>
      <family val="1"/>
      <charset val="204"/>
    </font>
    <font>
      <sz val="7"/>
      <color theme="1"/>
      <name val="Times New Roman Chuvash"/>
      <family val="1"/>
      <charset val="204"/>
    </font>
    <font>
      <sz val="7"/>
      <color theme="1"/>
      <name val="Calibri"/>
      <family val="2"/>
      <charset val="204"/>
      <scheme val="minor"/>
    </font>
    <font>
      <sz val="7"/>
      <color theme="1"/>
      <name val="Times New Roman"/>
      <family val="1"/>
      <charset val="204"/>
    </font>
    <font>
      <b/>
      <sz val="10"/>
      <name val="Times New Roman Chuvash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85">
    <xf numFmtId="0" fontId="0" fillId="0" borderId="0" xfId="0"/>
    <xf numFmtId="0" fontId="22" fillId="0" borderId="0" xfId="1" applyFont="1" applyBorder="1" applyAlignment="1">
      <alignment horizontal="left" vertical="top" wrapText="1"/>
    </xf>
    <xf numFmtId="0" fontId="22" fillId="0" borderId="0" xfId="1" applyFont="1" applyBorder="1" applyAlignment="1">
      <alignment horizontal="center" vertical="top" wrapText="1"/>
    </xf>
    <xf numFmtId="1" fontId="22" fillId="0" borderId="0" xfId="1" applyNumberFormat="1" applyFont="1" applyBorder="1" applyAlignment="1">
      <alignment horizontal="center" vertical="top" wrapText="1"/>
    </xf>
    <xf numFmtId="0" fontId="23" fillId="0" borderId="0" xfId="0" applyFont="1"/>
    <xf numFmtId="0" fontId="22" fillId="0" borderId="0" xfId="1" applyFont="1" applyAlignment="1">
      <alignment horizontal="left"/>
    </xf>
    <xf numFmtId="0" fontId="22" fillId="0" borderId="0" xfId="1" applyFont="1" applyAlignment="1">
      <alignment horizontal="left" wrapText="1"/>
    </xf>
    <xf numFmtId="0" fontId="22" fillId="0" borderId="0" xfId="1" applyFont="1" applyAlignment="1">
      <alignment wrapText="1"/>
    </xf>
    <xf numFmtId="0" fontId="0" fillId="0" borderId="0" xfId="0" applyFont="1"/>
    <xf numFmtId="0" fontId="17" fillId="0" borderId="0" xfId="0" applyFont="1" applyBorder="1" applyAlignment="1">
      <alignment horizontal="left" vertical="top"/>
    </xf>
    <xf numFmtId="0" fontId="24" fillId="0" borderId="0" xfId="1" applyFont="1" applyAlignment="1">
      <alignment horizontal="left"/>
    </xf>
    <xf numFmtId="0" fontId="24" fillId="0" borderId="0" xfId="1" applyFont="1" applyAlignment="1">
      <alignment horizontal="left" wrapText="1"/>
    </xf>
    <xf numFmtId="0" fontId="24" fillId="0" borderId="0" xfId="1" applyFont="1" applyAlignment="1">
      <alignment wrapText="1"/>
    </xf>
    <xf numFmtId="0" fontId="24" fillId="0" borderId="19" xfId="1" applyFont="1" applyBorder="1" applyAlignment="1">
      <alignment horizontal="center" vertical="top" wrapText="1"/>
    </xf>
    <xf numFmtId="0" fontId="25" fillId="0" borderId="0" xfId="0" applyFont="1"/>
    <xf numFmtId="0" fontId="24" fillId="0" borderId="15" xfId="1" applyFont="1" applyBorder="1" applyAlignment="1">
      <alignment horizontal="left" vertical="top" wrapText="1"/>
    </xf>
    <xf numFmtId="0" fontId="24" fillId="0" borderId="11" xfId="1" applyFont="1" applyBorder="1" applyAlignment="1">
      <alignment horizontal="left" vertical="top" wrapText="1"/>
    </xf>
    <xf numFmtId="0" fontId="24" fillId="0" borderId="29" xfId="1" applyFont="1" applyBorder="1" applyAlignment="1">
      <alignment horizontal="left" vertical="top" wrapText="1"/>
    </xf>
    <xf numFmtId="0" fontId="24" fillId="0" borderId="0" xfId="1" applyFont="1" applyBorder="1" applyAlignment="1">
      <alignment horizontal="left" vertical="top" wrapText="1"/>
    </xf>
    <xf numFmtId="0" fontId="24" fillId="0" borderId="0" xfId="1" applyFont="1" applyBorder="1" applyAlignment="1">
      <alignment horizontal="center" vertical="top" wrapText="1"/>
    </xf>
    <xf numFmtId="1" fontId="24" fillId="0" borderId="0" xfId="1" applyNumberFormat="1" applyFont="1" applyBorder="1" applyAlignment="1">
      <alignment horizontal="center" vertical="top" wrapText="1"/>
    </xf>
    <xf numFmtId="0" fontId="24" fillId="0" borderId="0" xfId="1" applyFont="1" applyAlignment="1">
      <alignment horizontal="center"/>
    </xf>
    <xf numFmtId="0" fontId="26" fillId="0" borderId="20" xfId="1" applyFont="1" applyBorder="1" applyAlignment="1">
      <alignment horizontal="center" vertical="top" wrapText="1"/>
    </xf>
    <xf numFmtId="0" fontId="26" fillId="0" borderId="20" xfId="1" applyFont="1" applyFill="1" applyBorder="1" applyAlignment="1">
      <alignment horizontal="center" vertical="top" wrapText="1"/>
    </xf>
    <xf numFmtId="0" fontId="26" fillId="0" borderId="22" xfId="1" applyFont="1" applyFill="1" applyBorder="1" applyAlignment="1">
      <alignment horizontal="center" vertical="top" wrapText="1"/>
    </xf>
    <xf numFmtId="0" fontId="26" fillId="0" borderId="21" xfId="1" applyFont="1" applyFill="1" applyBorder="1" applyAlignment="1">
      <alignment horizontal="center" vertical="top" wrapText="1"/>
    </xf>
    <xf numFmtId="0" fontId="26" fillId="0" borderId="18" xfId="1" applyFont="1" applyFill="1" applyBorder="1" applyAlignment="1">
      <alignment horizontal="center" vertical="top" wrapText="1"/>
    </xf>
    <xf numFmtId="0" fontId="26" fillId="0" borderId="18" xfId="1" applyFont="1" applyBorder="1" applyAlignment="1">
      <alignment horizontal="center" vertical="top" wrapText="1"/>
    </xf>
    <xf numFmtId="0" fontId="26" fillId="0" borderId="14" xfId="1" applyFont="1" applyBorder="1" applyAlignment="1">
      <alignment horizontal="left" vertical="top" wrapText="1"/>
    </xf>
    <xf numFmtId="0" fontId="26" fillId="0" borderId="23" xfId="1" applyFont="1" applyBorder="1" applyAlignment="1">
      <alignment horizontal="center" vertical="center" wrapText="1"/>
    </xf>
    <xf numFmtId="0" fontId="26" fillId="0" borderId="16" xfId="1" applyFont="1" applyBorder="1" applyAlignment="1">
      <alignment horizontal="center" vertical="center" wrapText="1"/>
    </xf>
    <xf numFmtId="1" fontId="26" fillId="0" borderId="17" xfId="1" applyNumberFormat="1" applyFont="1" applyBorder="1" applyAlignment="1">
      <alignment horizontal="center" vertical="center" wrapText="1"/>
    </xf>
    <xf numFmtId="0" fontId="28" fillId="0" borderId="18" xfId="0" applyFont="1" applyBorder="1" applyAlignment="1">
      <alignment horizontal="left" vertical="center"/>
    </xf>
    <xf numFmtId="0" fontId="26" fillId="0" borderId="17" xfId="1" applyFont="1" applyBorder="1" applyAlignment="1">
      <alignment horizontal="center" vertical="top" wrapText="1"/>
    </xf>
    <xf numFmtId="0" fontId="26" fillId="0" borderId="10" xfId="1" applyFont="1" applyBorder="1" applyAlignment="1">
      <alignment horizontal="left" vertical="top" wrapText="1"/>
    </xf>
    <xf numFmtId="0" fontId="26" fillId="0" borderId="24" xfId="1" applyFont="1" applyBorder="1" applyAlignment="1">
      <alignment horizontal="center" vertical="center" wrapText="1"/>
    </xf>
    <xf numFmtId="0" fontId="26" fillId="0" borderId="12" xfId="1" applyFont="1" applyBorder="1" applyAlignment="1">
      <alignment horizontal="center" vertical="center" wrapText="1"/>
    </xf>
    <xf numFmtId="1" fontId="26" fillId="0" borderId="13" xfId="1" applyNumberFormat="1" applyFont="1" applyBorder="1" applyAlignment="1">
      <alignment horizontal="center" vertical="center" wrapText="1"/>
    </xf>
    <xf numFmtId="0" fontId="26" fillId="0" borderId="13" xfId="1" applyFont="1" applyBorder="1" applyAlignment="1">
      <alignment horizontal="center" vertical="top" wrapText="1"/>
    </xf>
    <xf numFmtId="0" fontId="26" fillId="0" borderId="25" xfId="1" applyFont="1" applyBorder="1" applyAlignment="1">
      <alignment horizontal="left" vertical="top" wrapText="1"/>
    </xf>
    <xf numFmtId="0" fontId="26" fillId="0" borderId="26" xfId="1" applyFont="1" applyBorder="1" applyAlignment="1">
      <alignment horizontal="center" vertical="center" wrapText="1"/>
    </xf>
    <xf numFmtId="0" fontId="26" fillId="0" borderId="27" xfId="1" applyFont="1" applyBorder="1" applyAlignment="1">
      <alignment horizontal="center" vertical="center" wrapText="1"/>
    </xf>
    <xf numFmtId="1" fontId="26" fillId="0" borderId="28" xfId="1" applyNumberFormat="1" applyFont="1" applyBorder="1" applyAlignment="1">
      <alignment horizontal="center" vertical="center" wrapText="1"/>
    </xf>
    <xf numFmtId="0" fontId="26" fillId="0" borderId="28" xfId="1" applyFont="1" applyBorder="1" applyAlignment="1">
      <alignment horizontal="center" vertical="top" wrapText="1"/>
    </xf>
    <xf numFmtId="0" fontId="30" fillId="0" borderId="0" xfId="0" applyFont="1"/>
    <xf numFmtId="0" fontId="29" fillId="0" borderId="0" xfId="1" applyFont="1" applyFill="1" applyBorder="1" applyAlignment="1">
      <alignment horizontal="center" vertical="top" wrapText="1"/>
    </xf>
    <xf numFmtId="0" fontId="26" fillId="0" borderId="0" xfId="1" applyFont="1" applyAlignment="1">
      <alignment horizontal="left"/>
    </xf>
    <xf numFmtId="0" fontId="26" fillId="0" borderId="0" xfId="1" applyFont="1" applyAlignment="1">
      <alignment horizontal="left" wrapText="1"/>
    </xf>
    <xf numFmtId="0" fontId="26" fillId="0" borderId="0" xfId="1" applyFont="1" applyAlignment="1">
      <alignment wrapText="1"/>
    </xf>
    <xf numFmtId="0" fontId="26" fillId="0" borderId="19" xfId="1" applyFont="1" applyBorder="1" applyAlignment="1">
      <alignment horizontal="center" vertical="top" wrapText="1"/>
    </xf>
    <xf numFmtId="0" fontId="31" fillId="0" borderId="0" xfId="0" applyFont="1"/>
    <xf numFmtId="0" fontId="26" fillId="0" borderId="15" xfId="1" applyFont="1" applyBorder="1" applyAlignment="1">
      <alignment horizontal="left" vertical="top" wrapText="1"/>
    </xf>
    <xf numFmtId="1" fontId="26" fillId="0" borderId="17" xfId="1" applyNumberFormat="1" applyFont="1" applyBorder="1" applyAlignment="1">
      <alignment horizontal="center" vertical="top" wrapText="1"/>
    </xf>
    <xf numFmtId="0" fontId="26" fillId="0" borderId="11" xfId="1" applyFont="1" applyBorder="1" applyAlignment="1">
      <alignment horizontal="left" vertical="top" wrapText="1"/>
    </xf>
    <xf numFmtId="1" fontId="26" fillId="0" borderId="13" xfId="1" applyNumberFormat="1" applyFont="1" applyBorder="1" applyAlignment="1">
      <alignment horizontal="center" vertical="top" wrapText="1"/>
    </xf>
    <xf numFmtId="0" fontId="26" fillId="0" borderId="29" xfId="1" applyFont="1" applyBorder="1" applyAlignment="1">
      <alignment horizontal="left" vertical="top" wrapText="1"/>
    </xf>
    <xf numFmtId="1" fontId="26" fillId="0" borderId="28" xfId="1" applyNumberFormat="1" applyFont="1" applyBorder="1" applyAlignment="1">
      <alignment horizontal="center" vertical="top" wrapText="1"/>
    </xf>
    <xf numFmtId="0" fontId="26" fillId="0" borderId="0" xfId="1" applyFont="1" applyBorder="1" applyAlignment="1">
      <alignment horizontal="left" vertical="top" wrapText="1"/>
    </xf>
    <xf numFmtId="0" fontId="26" fillId="0" borderId="0" xfId="1" applyFont="1" applyBorder="1" applyAlignment="1">
      <alignment horizontal="center" vertical="top" wrapText="1"/>
    </xf>
    <xf numFmtId="1" fontId="26" fillId="0" borderId="0" xfId="1" applyNumberFormat="1" applyFont="1" applyBorder="1" applyAlignment="1">
      <alignment horizontal="center" vertical="top" wrapText="1"/>
    </xf>
    <xf numFmtId="0" fontId="26" fillId="0" borderId="0" xfId="1" applyFont="1" applyAlignment="1">
      <alignment horizontal="center"/>
    </xf>
    <xf numFmtId="0" fontId="26" fillId="0" borderId="25" xfId="1" applyFont="1" applyBorder="1" applyAlignment="1">
      <alignment horizontal="center" vertical="top" wrapText="1"/>
    </xf>
    <xf numFmtId="0" fontId="26" fillId="0" borderId="25" xfId="1" applyFont="1" applyFill="1" applyBorder="1" applyAlignment="1">
      <alignment horizontal="center" vertical="top" wrapText="1"/>
    </xf>
    <xf numFmtId="0" fontId="26" fillId="0" borderId="26" xfId="1" applyFont="1" applyFill="1" applyBorder="1" applyAlignment="1">
      <alignment horizontal="center" vertical="top" wrapText="1"/>
    </xf>
    <xf numFmtId="0" fontId="26" fillId="0" borderId="27" xfId="1" applyFont="1" applyFill="1" applyBorder="1" applyAlignment="1">
      <alignment horizontal="center" vertical="top" wrapText="1"/>
    </xf>
    <xf numFmtId="0" fontId="26" fillId="0" borderId="28" xfId="1" applyFont="1" applyFill="1" applyBorder="1" applyAlignment="1">
      <alignment horizontal="center" vertical="top" wrapText="1"/>
    </xf>
    <xf numFmtId="0" fontId="26" fillId="0" borderId="29" xfId="1" applyFont="1" applyBorder="1" applyAlignment="1">
      <alignment horizontal="center" vertical="top" wrapText="1"/>
    </xf>
    <xf numFmtId="0" fontId="26" fillId="0" borderId="15" xfId="1" applyFont="1" applyBorder="1" applyAlignment="1">
      <alignment horizontal="center" vertical="top" wrapText="1"/>
    </xf>
    <xf numFmtId="0" fontId="26" fillId="0" borderId="11" xfId="1" applyFont="1" applyBorder="1" applyAlignment="1">
      <alignment horizontal="center" vertical="top" wrapText="1"/>
    </xf>
    <xf numFmtId="0" fontId="28" fillId="0" borderId="30" xfId="0" applyFont="1" applyBorder="1" applyAlignment="1">
      <alignment horizontal="left" vertical="center"/>
    </xf>
    <xf numFmtId="0" fontId="26" fillId="0" borderId="0" xfId="1" applyFont="1"/>
    <xf numFmtId="0" fontId="30" fillId="0" borderId="0" xfId="0" applyFont="1" applyAlignment="1">
      <alignment horizontal="left"/>
    </xf>
    <xf numFmtId="0" fontId="29" fillId="0" borderId="0" xfId="1" applyFont="1" applyFill="1" applyBorder="1" applyAlignment="1">
      <alignment horizontal="left" vertical="top" wrapText="1"/>
    </xf>
    <xf numFmtId="0" fontId="29" fillId="0" borderId="0" xfId="1" applyFont="1" applyFill="1" applyBorder="1" applyAlignment="1">
      <alignment horizontal="center" vertical="top" wrapText="1"/>
    </xf>
    <xf numFmtId="0" fontId="29" fillId="0" borderId="0" xfId="1" applyFont="1" applyFill="1" applyBorder="1" applyAlignment="1">
      <alignment horizontal="left" vertical="top"/>
    </xf>
    <xf numFmtId="0" fontId="29" fillId="0" borderId="0" xfId="1" applyFont="1" applyAlignment="1">
      <alignment horizontal="left"/>
    </xf>
    <xf numFmtId="0" fontId="26" fillId="0" borderId="0" xfId="1" applyFont="1" applyBorder="1" applyAlignment="1">
      <alignment horizontal="left" vertical="top" shrinkToFit="1"/>
    </xf>
    <xf numFmtId="0" fontId="26" fillId="0" borderId="0" xfId="1" applyFont="1" applyAlignment="1">
      <alignment horizontal="left" shrinkToFit="1"/>
    </xf>
    <xf numFmtId="0" fontId="26" fillId="0" borderId="0" xfId="1" applyFont="1" applyAlignment="1">
      <alignment shrinkToFit="1"/>
    </xf>
    <xf numFmtId="0" fontId="26" fillId="0" borderId="0" xfId="1" applyFont="1" applyFill="1" applyBorder="1" applyAlignment="1">
      <alignment horizontal="left" vertical="top"/>
    </xf>
    <xf numFmtId="0" fontId="26" fillId="0" borderId="0" xfId="1" applyFont="1" applyFill="1" applyBorder="1" applyAlignment="1">
      <alignment horizontal="left" vertical="top" wrapText="1"/>
    </xf>
    <xf numFmtId="0" fontId="30" fillId="0" borderId="0" xfId="0" applyFont="1" applyAlignment="1">
      <alignment horizontal="left" shrinkToFit="1"/>
    </xf>
    <xf numFmtId="0" fontId="31" fillId="0" borderId="0" xfId="0" applyFont="1" applyAlignment="1">
      <alignment horizontal="left"/>
    </xf>
    <xf numFmtId="0" fontId="33" fillId="0" borderId="0" xfId="1" applyFont="1" applyFill="1" applyBorder="1" applyAlignment="1">
      <alignment horizontal="center" vertical="top" wrapText="1"/>
    </xf>
    <xf numFmtId="0" fontId="21" fillId="0" borderId="0" xfId="1" applyFont="1" applyFill="1" applyBorder="1" applyAlignment="1">
      <alignment horizontal="left" vertical="top" wrapText="1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workbookViewId="0">
      <selection activeCell="C17" sqref="C17"/>
    </sheetView>
  </sheetViews>
  <sheetFormatPr defaultRowHeight="15"/>
  <cols>
    <col min="1" max="1" width="4.140625" customWidth="1"/>
    <col min="2" max="2" width="7" customWidth="1"/>
    <col min="3" max="3" width="9" customWidth="1"/>
    <col min="4" max="4" width="14.28515625" customWidth="1"/>
    <col min="5" max="5" width="8" customWidth="1"/>
    <col min="6" max="6" width="7.28515625" customWidth="1"/>
    <col min="7" max="7" width="15.42578125" customWidth="1"/>
    <col min="8" max="8" width="8.85546875" customWidth="1"/>
    <col min="9" max="9" width="9.140625" customWidth="1"/>
    <col min="10" max="11" width="11.85546875" customWidth="1"/>
    <col min="14" max="14" width="10" bestFit="1" customWidth="1"/>
  </cols>
  <sheetData>
    <row r="1" spans="1:15">
      <c r="A1" s="73" t="s">
        <v>16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10"/>
    </row>
    <row r="2" spans="1:15" ht="0.75" customHeight="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10"/>
    </row>
    <row r="3" spans="1:15">
      <c r="A3" s="74" t="s">
        <v>81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10"/>
    </row>
    <row r="4" spans="1:15" ht="12" customHeight="1">
      <c r="A4" s="74" t="s">
        <v>122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10"/>
    </row>
    <row r="5" spans="1:15" ht="13.5" customHeight="1">
      <c r="A5" s="75" t="s">
        <v>123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10"/>
    </row>
    <row r="6" spans="1:15" ht="11.25" customHeight="1">
      <c r="A6" s="72" t="s">
        <v>124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11"/>
    </row>
    <row r="7" spans="1:15" ht="9.75" customHeight="1">
      <c r="A7" s="74" t="s">
        <v>125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11"/>
    </row>
    <row r="8" spans="1:15" ht="10.5" customHeight="1">
      <c r="A8" s="80" t="s">
        <v>19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11"/>
    </row>
    <row r="9" spans="1:15" ht="9.75" customHeight="1">
      <c r="A9" s="80" t="s">
        <v>17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11"/>
    </row>
    <row r="10" spans="1:15" ht="9.75" customHeight="1">
      <c r="A10" s="80" t="s">
        <v>18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11"/>
    </row>
    <row r="11" spans="1:15" ht="11.25" customHeight="1">
      <c r="A11" s="79" t="s">
        <v>10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12"/>
    </row>
    <row r="12" spans="1:15" ht="9.75" customHeight="1">
      <c r="A12" s="79" t="s">
        <v>12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12"/>
    </row>
    <row r="13" spans="1:15" ht="10.5" customHeight="1">
      <c r="A13" s="79" t="s">
        <v>13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12"/>
    </row>
    <row r="14" spans="1:15" ht="9.75" customHeight="1">
      <c r="A14" s="79" t="s">
        <v>14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12"/>
    </row>
    <row r="15" spans="1:15" ht="9" customHeight="1">
      <c r="A15" s="79" t="s">
        <v>15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12"/>
    </row>
    <row r="16" spans="1:15" ht="15.75" thickBot="1">
      <c r="A16" s="79" t="s">
        <v>11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12"/>
    </row>
    <row r="17" spans="1:15" ht="53.25" customHeight="1" thickBot="1">
      <c r="A17" s="13" t="s">
        <v>0</v>
      </c>
      <c r="B17" s="22" t="s">
        <v>1</v>
      </c>
      <c r="C17" s="23" t="s">
        <v>2</v>
      </c>
      <c r="D17" s="23" t="s">
        <v>119</v>
      </c>
      <c r="E17" s="24" t="s">
        <v>3</v>
      </c>
      <c r="F17" s="25" t="s">
        <v>4</v>
      </c>
      <c r="G17" s="23" t="s">
        <v>5</v>
      </c>
      <c r="H17" s="26" t="s">
        <v>6</v>
      </c>
      <c r="I17" s="26" t="s">
        <v>7</v>
      </c>
      <c r="J17" s="27" t="s">
        <v>8</v>
      </c>
      <c r="K17" s="27" t="s">
        <v>9</v>
      </c>
      <c r="L17" s="14"/>
      <c r="M17" s="14"/>
      <c r="N17" s="14"/>
      <c r="O17" s="14"/>
    </row>
    <row r="18" spans="1:15" ht="24" customHeight="1" thickBot="1">
      <c r="A18" s="15">
        <v>1</v>
      </c>
      <c r="B18" s="28" t="s">
        <v>72</v>
      </c>
      <c r="C18" s="28" t="s">
        <v>35</v>
      </c>
      <c r="D18" s="28" t="s">
        <v>71</v>
      </c>
      <c r="E18" s="29">
        <v>7</v>
      </c>
      <c r="F18" s="30">
        <v>7</v>
      </c>
      <c r="G18" s="28" t="s">
        <v>63</v>
      </c>
      <c r="H18" s="31">
        <v>21</v>
      </c>
      <c r="I18" s="31">
        <v>79</v>
      </c>
      <c r="J18" s="32">
        <f>H18*100/I18</f>
        <v>26.582278481012658</v>
      </c>
      <c r="K18" s="33" t="s">
        <v>118</v>
      </c>
      <c r="L18" s="14"/>
      <c r="M18" s="14"/>
      <c r="N18" s="14"/>
      <c r="O18" s="14"/>
    </row>
    <row r="19" spans="1:15" ht="19.5" customHeight="1" thickBot="1">
      <c r="A19" s="16">
        <v>2</v>
      </c>
      <c r="B19" s="34" t="s">
        <v>73</v>
      </c>
      <c r="C19" s="34" t="s">
        <v>35</v>
      </c>
      <c r="D19" s="34" t="s">
        <v>54</v>
      </c>
      <c r="E19" s="35">
        <v>7</v>
      </c>
      <c r="F19" s="36">
        <v>7</v>
      </c>
      <c r="G19" s="34" t="s">
        <v>55</v>
      </c>
      <c r="H19" s="37">
        <v>30</v>
      </c>
      <c r="I19" s="37">
        <v>79</v>
      </c>
      <c r="J19" s="32">
        <f t="shared" ref="J19:J26" si="0">H19*100/I19</f>
        <v>37.974683544303801</v>
      </c>
      <c r="K19" s="38" t="s">
        <v>118</v>
      </c>
      <c r="L19" s="14"/>
      <c r="M19" s="14"/>
      <c r="N19" s="14"/>
      <c r="O19" s="14"/>
    </row>
    <row r="20" spans="1:15" ht="27.75" customHeight="1" thickBot="1">
      <c r="A20" s="16">
        <v>3</v>
      </c>
      <c r="B20" s="34" t="s">
        <v>74</v>
      </c>
      <c r="C20" s="34" t="s">
        <v>35</v>
      </c>
      <c r="D20" s="34" t="s">
        <v>64</v>
      </c>
      <c r="E20" s="35">
        <v>7</v>
      </c>
      <c r="F20" s="36">
        <v>7</v>
      </c>
      <c r="G20" s="34" t="s">
        <v>65</v>
      </c>
      <c r="H20" s="37">
        <v>16</v>
      </c>
      <c r="I20" s="37">
        <v>79</v>
      </c>
      <c r="J20" s="32">
        <f t="shared" si="0"/>
        <v>20.253164556962027</v>
      </c>
      <c r="K20" s="38" t="s">
        <v>118</v>
      </c>
      <c r="L20" s="14"/>
      <c r="M20" s="14"/>
      <c r="N20" s="14"/>
      <c r="O20" s="14"/>
    </row>
    <row r="21" spans="1:15" ht="32.25" customHeight="1" thickBot="1">
      <c r="A21" s="16">
        <v>4</v>
      </c>
      <c r="B21" s="34" t="s">
        <v>75</v>
      </c>
      <c r="C21" s="34" t="s">
        <v>35</v>
      </c>
      <c r="D21" s="34" t="s">
        <v>49</v>
      </c>
      <c r="E21" s="35">
        <v>7</v>
      </c>
      <c r="F21" s="36">
        <v>7</v>
      </c>
      <c r="G21" s="34" t="s">
        <v>50</v>
      </c>
      <c r="H21" s="37">
        <v>15</v>
      </c>
      <c r="I21" s="37">
        <v>79</v>
      </c>
      <c r="J21" s="32">
        <f t="shared" si="0"/>
        <v>18.9873417721519</v>
      </c>
      <c r="K21" s="38" t="s">
        <v>118</v>
      </c>
      <c r="L21" s="14"/>
      <c r="M21" s="14"/>
      <c r="N21" s="14"/>
      <c r="O21" s="14"/>
    </row>
    <row r="22" spans="1:15" ht="24.75" customHeight="1" thickBot="1">
      <c r="A22" s="16">
        <v>5</v>
      </c>
      <c r="B22" s="34" t="s">
        <v>76</v>
      </c>
      <c r="C22" s="34" t="s">
        <v>35</v>
      </c>
      <c r="D22" s="34" t="s">
        <v>36</v>
      </c>
      <c r="E22" s="35" t="s">
        <v>66</v>
      </c>
      <c r="F22" s="36">
        <v>7</v>
      </c>
      <c r="G22" s="34" t="s">
        <v>42</v>
      </c>
      <c r="H22" s="37">
        <v>33</v>
      </c>
      <c r="I22" s="37">
        <v>79</v>
      </c>
      <c r="J22" s="32">
        <f t="shared" si="0"/>
        <v>41.77215189873418</v>
      </c>
      <c r="K22" s="38" t="s">
        <v>116</v>
      </c>
      <c r="L22" s="14"/>
      <c r="M22" s="14"/>
      <c r="N22" s="14"/>
      <c r="O22" s="14"/>
    </row>
    <row r="23" spans="1:15" ht="23.25" customHeight="1" thickBot="1">
      <c r="A23" s="16">
        <v>6</v>
      </c>
      <c r="B23" s="34" t="s">
        <v>77</v>
      </c>
      <c r="C23" s="34" t="s">
        <v>35</v>
      </c>
      <c r="D23" s="34" t="s">
        <v>36</v>
      </c>
      <c r="E23" s="35" t="s">
        <v>67</v>
      </c>
      <c r="F23" s="36">
        <v>7</v>
      </c>
      <c r="G23" s="34" t="s">
        <v>68</v>
      </c>
      <c r="H23" s="37">
        <v>21</v>
      </c>
      <c r="I23" s="37">
        <v>79</v>
      </c>
      <c r="J23" s="32">
        <f t="shared" si="0"/>
        <v>26.582278481012658</v>
      </c>
      <c r="K23" s="38" t="s">
        <v>118</v>
      </c>
      <c r="L23" s="14"/>
      <c r="M23" s="14"/>
      <c r="N23" s="14"/>
      <c r="O23" s="14"/>
    </row>
    <row r="24" spans="1:15" ht="25.5" customHeight="1" thickBot="1">
      <c r="A24" s="16">
        <v>7</v>
      </c>
      <c r="B24" s="34" t="s">
        <v>78</v>
      </c>
      <c r="C24" s="34" t="s">
        <v>35</v>
      </c>
      <c r="D24" s="34" t="s">
        <v>43</v>
      </c>
      <c r="E24" s="35" t="s">
        <v>67</v>
      </c>
      <c r="F24" s="36">
        <v>7</v>
      </c>
      <c r="G24" s="34" t="s">
        <v>51</v>
      </c>
      <c r="H24" s="37">
        <v>7</v>
      </c>
      <c r="I24" s="37">
        <v>79</v>
      </c>
      <c r="J24" s="32">
        <f t="shared" si="0"/>
        <v>8.8607594936708853</v>
      </c>
      <c r="K24" s="38" t="s">
        <v>118</v>
      </c>
      <c r="L24" s="14"/>
      <c r="M24" s="14"/>
      <c r="N24" s="14"/>
      <c r="O24" s="14"/>
    </row>
    <row r="25" spans="1:15" ht="27" customHeight="1" thickBot="1">
      <c r="A25" s="16">
        <v>8</v>
      </c>
      <c r="B25" s="34" t="s">
        <v>79</v>
      </c>
      <c r="C25" s="34" t="s">
        <v>35</v>
      </c>
      <c r="D25" s="34" t="s">
        <v>43</v>
      </c>
      <c r="E25" s="35" t="s">
        <v>69</v>
      </c>
      <c r="F25" s="36">
        <v>7</v>
      </c>
      <c r="G25" s="34" t="s">
        <v>44</v>
      </c>
      <c r="H25" s="37">
        <v>12</v>
      </c>
      <c r="I25" s="37">
        <v>79</v>
      </c>
      <c r="J25" s="32">
        <f t="shared" si="0"/>
        <v>15.189873417721518</v>
      </c>
      <c r="K25" s="38" t="s">
        <v>118</v>
      </c>
      <c r="L25" s="14"/>
      <c r="M25" s="14"/>
      <c r="N25" s="14"/>
      <c r="O25" s="14"/>
    </row>
    <row r="26" spans="1:15" ht="24" customHeight="1" thickBot="1">
      <c r="A26" s="17">
        <v>9</v>
      </c>
      <c r="B26" s="39" t="s">
        <v>80</v>
      </c>
      <c r="C26" s="39" t="s">
        <v>35</v>
      </c>
      <c r="D26" s="39" t="s">
        <v>45</v>
      </c>
      <c r="E26" s="40">
        <v>7</v>
      </c>
      <c r="F26" s="41">
        <v>7</v>
      </c>
      <c r="G26" s="39" t="s">
        <v>70</v>
      </c>
      <c r="H26" s="42">
        <v>24</v>
      </c>
      <c r="I26" s="42">
        <v>79</v>
      </c>
      <c r="J26" s="32">
        <f t="shared" si="0"/>
        <v>30.379746835443036</v>
      </c>
      <c r="K26" s="43" t="s">
        <v>118</v>
      </c>
      <c r="L26" s="14"/>
      <c r="M26" s="14"/>
      <c r="N26" s="14"/>
      <c r="O26" s="14"/>
    </row>
    <row r="27" spans="1:15" ht="0.75" hidden="1" customHeight="1">
      <c r="A27" s="18"/>
      <c r="B27" s="18"/>
      <c r="C27" s="18"/>
      <c r="D27" s="18"/>
      <c r="E27" s="18"/>
      <c r="F27" s="18"/>
      <c r="G27" s="18"/>
      <c r="H27" s="19"/>
      <c r="I27" s="19"/>
      <c r="J27" s="19"/>
      <c r="K27" s="20"/>
      <c r="L27" s="20"/>
      <c r="M27" s="20"/>
      <c r="N27" s="19"/>
      <c r="O27" s="21"/>
    </row>
    <row r="28" spans="1:15" ht="15" customHeight="1">
      <c r="A28" s="76" t="s">
        <v>120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</row>
    <row r="29" spans="1:15" ht="9" customHeight="1">
      <c r="A29" s="77" t="s">
        <v>121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</row>
    <row r="30" spans="1:15" ht="11.25" customHeight="1">
      <c r="A30" s="78" t="s">
        <v>30</v>
      </c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</row>
    <row r="31" spans="1:15" ht="9" customHeight="1">
      <c r="A31" s="77" t="s">
        <v>22</v>
      </c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</row>
    <row r="32" spans="1:15" ht="12" customHeight="1">
      <c r="A32" s="77" t="s">
        <v>23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</row>
    <row r="33" spans="1:15" ht="10.5" customHeight="1">
      <c r="A33" s="81" t="s">
        <v>24</v>
      </c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</row>
    <row r="34" spans="1:15" ht="12" customHeight="1">
      <c r="A34" s="81" t="s">
        <v>25</v>
      </c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</row>
    <row r="35" spans="1:15" ht="11.25" customHeight="1">
      <c r="A35" s="81" t="s">
        <v>26</v>
      </c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</row>
    <row r="36" spans="1:15" ht="11.25" customHeight="1">
      <c r="A36" s="81" t="s">
        <v>27</v>
      </c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</row>
    <row r="37" spans="1:15" ht="9.75" customHeight="1">
      <c r="A37" s="71" t="s">
        <v>28</v>
      </c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</row>
    <row r="38" spans="1:15" ht="12.75" customHeight="1">
      <c r="A38" s="71" t="s">
        <v>34</v>
      </c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</row>
    <row r="39" spans="1:15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</row>
    <row r="40" spans="1:15" ht="15.7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1:15" ht="15.7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1:15" ht="15.7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1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</sheetData>
  <mergeCells count="26">
    <mergeCell ref="A11:N11"/>
    <mergeCell ref="A8:N8"/>
    <mergeCell ref="A9:N9"/>
    <mergeCell ref="A36:O36"/>
    <mergeCell ref="A37:O37"/>
    <mergeCell ref="A31:O31"/>
    <mergeCell ref="A32:O32"/>
    <mergeCell ref="A33:O33"/>
    <mergeCell ref="A34:O34"/>
    <mergeCell ref="A35:O35"/>
    <mergeCell ref="A38:O38"/>
    <mergeCell ref="A6:N6"/>
    <mergeCell ref="A1:N1"/>
    <mergeCell ref="A3:N3"/>
    <mergeCell ref="A4:N4"/>
    <mergeCell ref="A5:N5"/>
    <mergeCell ref="A28:O28"/>
    <mergeCell ref="A29:O29"/>
    <mergeCell ref="A30:O30"/>
    <mergeCell ref="A16:N16"/>
    <mergeCell ref="A7:N7"/>
    <mergeCell ref="A12:N12"/>
    <mergeCell ref="A13:N13"/>
    <mergeCell ref="A14:N14"/>
    <mergeCell ref="A15:N15"/>
    <mergeCell ref="A10:N10"/>
  </mergeCells>
  <pageMargins left="0.31496062992125984" right="0.31496062992125984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workbookViewId="0">
      <selection activeCell="C17" sqref="C17"/>
    </sheetView>
  </sheetViews>
  <sheetFormatPr defaultRowHeight="15"/>
  <cols>
    <col min="1" max="1" width="3.85546875" customWidth="1"/>
    <col min="2" max="2" width="7" customWidth="1"/>
    <col min="3" max="3" width="11.42578125" customWidth="1"/>
    <col min="4" max="4" width="14.7109375" customWidth="1"/>
    <col min="5" max="5" width="8.85546875" customWidth="1"/>
    <col min="6" max="6" width="9" customWidth="1"/>
    <col min="7" max="11" width="11.42578125" customWidth="1"/>
  </cols>
  <sheetData>
    <row r="1" spans="1:15">
      <c r="A1" s="73" t="s">
        <v>29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46"/>
    </row>
    <row r="2" spans="1:15" ht="3" customHeight="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6"/>
    </row>
    <row r="3" spans="1:15" ht="10.5" customHeight="1">
      <c r="A3" s="74" t="s">
        <v>81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46"/>
    </row>
    <row r="4" spans="1:15" ht="10.5" customHeight="1">
      <c r="A4" s="74" t="s">
        <v>122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46"/>
    </row>
    <row r="5" spans="1:15" ht="12" customHeight="1">
      <c r="A5" s="75" t="s">
        <v>123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46"/>
    </row>
    <row r="6" spans="1:15">
      <c r="A6" s="72" t="s">
        <v>124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47"/>
    </row>
    <row r="7" spans="1:15">
      <c r="A7" s="74" t="s">
        <v>125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47"/>
    </row>
    <row r="8" spans="1:15">
      <c r="A8" s="80" t="s">
        <v>19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47"/>
    </row>
    <row r="9" spans="1:15">
      <c r="A9" s="80" t="s">
        <v>17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47"/>
    </row>
    <row r="10" spans="1:15">
      <c r="A10" s="80" t="s">
        <v>18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47"/>
    </row>
    <row r="11" spans="1:15">
      <c r="A11" s="79" t="s">
        <v>10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48"/>
    </row>
    <row r="12" spans="1:15">
      <c r="A12" s="79" t="s">
        <v>12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48"/>
    </row>
    <row r="13" spans="1:15">
      <c r="A13" s="79" t="s">
        <v>13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48"/>
    </row>
    <row r="14" spans="1:15">
      <c r="A14" s="79" t="s">
        <v>14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48"/>
    </row>
    <row r="15" spans="1:15">
      <c r="A15" s="79" t="s">
        <v>15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48"/>
    </row>
    <row r="16" spans="1:15" ht="12.75" customHeight="1" thickBot="1">
      <c r="A16" s="79" t="s">
        <v>11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48"/>
    </row>
    <row r="17" spans="1:15" ht="33.75" customHeight="1" thickBot="1">
      <c r="A17" s="49" t="s">
        <v>0</v>
      </c>
      <c r="B17" s="22" t="s">
        <v>1</v>
      </c>
      <c r="C17" s="23" t="s">
        <v>2</v>
      </c>
      <c r="D17" s="23" t="s">
        <v>126</v>
      </c>
      <c r="E17" s="24" t="s">
        <v>3</v>
      </c>
      <c r="F17" s="25" t="s">
        <v>4</v>
      </c>
      <c r="G17" s="23" t="s">
        <v>5</v>
      </c>
      <c r="H17" s="26" t="s">
        <v>6</v>
      </c>
      <c r="I17" s="26" t="s">
        <v>7</v>
      </c>
      <c r="J17" s="27" t="s">
        <v>8</v>
      </c>
      <c r="K17" s="27" t="s">
        <v>9</v>
      </c>
      <c r="L17" s="50"/>
      <c r="M17" s="50"/>
      <c r="N17" s="50"/>
      <c r="O17" s="50"/>
    </row>
    <row r="18" spans="1:15" ht="22.5" customHeight="1" thickBot="1">
      <c r="A18" s="51">
        <v>1</v>
      </c>
      <c r="B18" s="28" t="s">
        <v>107</v>
      </c>
      <c r="C18" s="28" t="s">
        <v>35</v>
      </c>
      <c r="D18" s="28" t="s">
        <v>54</v>
      </c>
      <c r="E18" s="29">
        <v>8</v>
      </c>
      <c r="F18" s="30">
        <v>8</v>
      </c>
      <c r="G18" s="28" t="s">
        <v>55</v>
      </c>
      <c r="H18" s="52">
        <v>21.5</v>
      </c>
      <c r="I18" s="31">
        <v>79</v>
      </c>
      <c r="J18" s="32">
        <f>H18*100/I18</f>
        <v>27.215189873417721</v>
      </c>
      <c r="K18" s="33" t="s">
        <v>118</v>
      </c>
      <c r="L18" s="50"/>
      <c r="M18" s="50"/>
      <c r="N18" s="50"/>
      <c r="O18" s="50"/>
    </row>
    <row r="19" spans="1:15" ht="21.75" customHeight="1" thickBot="1">
      <c r="A19" s="53">
        <v>2</v>
      </c>
      <c r="B19" s="34" t="s">
        <v>108</v>
      </c>
      <c r="C19" s="34" t="s">
        <v>35</v>
      </c>
      <c r="D19" s="34" t="s">
        <v>57</v>
      </c>
      <c r="E19" s="35" t="s">
        <v>56</v>
      </c>
      <c r="F19" s="36">
        <v>8</v>
      </c>
      <c r="G19" s="34" t="s">
        <v>58</v>
      </c>
      <c r="H19" s="54">
        <v>33.5</v>
      </c>
      <c r="I19" s="37">
        <v>79</v>
      </c>
      <c r="J19" s="32">
        <f t="shared" ref="J19:J26" si="0">H19*100/I19</f>
        <v>42.405063291139243</v>
      </c>
      <c r="K19" s="38" t="s">
        <v>116</v>
      </c>
      <c r="L19" s="50"/>
      <c r="M19" s="50"/>
      <c r="N19" s="50"/>
      <c r="O19" s="50"/>
    </row>
    <row r="20" spans="1:15" ht="23.25" customHeight="1" thickBot="1">
      <c r="A20" s="53">
        <v>3</v>
      </c>
      <c r="B20" s="34" t="s">
        <v>109</v>
      </c>
      <c r="C20" s="34" t="s">
        <v>35</v>
      </c>
      <c r="D20" s="34" t="s">
        <v>57</v>
      </c>
      <c r="E20" s="35" t="s">
        <v>59</v>
      </c>
      <c r="F20" s="36">
        <v>8</v>
      </c>
      <c r="G20" s="34" t="s">
        <v>60</v>
      </c>
      <c r="H20" s="54">
        <v>22.5</v>
      </c>
      <c r="I20" s="37">
        <v>79</v>
      </c>
      <c r="J20" s="32">
        <f t="shared" si="0"/>
        <v>28.481012658227847</v>
      </c>
      <c r="K20" s="38" t="s">
        <v>118</v>
      </c>
      <c r="L20" s="50" t="s">
        <v>117</v>
      </c>
      <c r="M20" s="50"/>
      <c r="N20" s="50"/>
      <c r="O20" s="50"/>
    </row>
    <row r="21" spans="1:15" ht="21.75" customHeight="1" thickBot="1">
      <c r="A21" s="53">
        <v>4</v>
      </c>
      <c r="B21" s="34" t="s">
        <v>110</v>
      </c>
      <c r="C21" s="34" t="s">
        <v>35</v>
      </c>
      <c r="D21" s="34" t="s">
        <v>57</v>
      </c>
      <c r="E21" s="35" t="s">
        <v>59</v>
      </c>
      <c r="F21" s="36">
        <v>8</v>
      </c>
      <c r="G21" s="34" t="s">
        <v>60</v>
      </c>
      <c r="H21" s="54">
        <v>25.5</v>
      </c>
      <c r="I21" s="37">
        <v>79</v>
      </c>
      <c r="J21" s="32">
        <f t="shared" si="0"/>
        <v>32.278481012658226</v>
      </c>
      <c r="K21" s="38" t="s">
        <v>118</v>
      </c>
      <c r="L21" s="50"/>
      <c r="M21" s="50"/>
      <c r="N21" s="50"/>
      <c r="O21" s="50"/>
    </row>
    <row r="22" spans="1:15" ht="24" customHeight="1" thickBot="1">
      <c r="A22" s="53">
        <v>5</v>
      </c>
      <c r="B22" s="34" t="s">
        <v>111</v>
      </c>
      <c r="C22" s="34" t="s">
        <v>35</v>
      </c>
      <c r="D22" s="34" t="s">
        <v>43</v>
      </c>
      <c r="E22" s="35">
        <v>8</v>
      </c>
      <c r="F22" s="36">
        <v>8</v>
      </c>
      <c r="G22" s="34" t="s">
        <v>44</v>
      </c>
      <c r="H22" s="54">
        <v>16</v>
      </c>
      <c r="I22" s="37">
        <v>79</v>
      </c>
      <c r="J22" s="32">
        <f t="shared" si="0"/>
        <v>20.253164556962027</v>
      </c>
      <c r="K22" s="38" t="s">
        <v>118</v>
      </c>
      <c r="L22" s="50"/>
      <c r="M22" s="50"/>
      <c r="N22" s="50"/>
      <c r="O22" s="50"/>
    </row>
    <row r="23" spans="1:15" ht="23.25" customHeight="1" thickBot="1">
      <c r="A23" s="53">
        <v>6</v>
      </c>
      <c r="B23" s="34" t="s">
        <v>112</v>
      </c>
      <c r="C23" s="34" t="s">
        <v>35</v>
      </c>
      <c r="D23" s="34" t="s">
        <v>43</v>
      </c>
      <c r="E23" s="35">
        <v>8</v>
      </c>
      <c r="F23" s="36">
        <v>8</v>
      </c>
      <c r="G23" s="34" t="s">
        <v>44</v>
      </c>
      <c r="H23" s="54">
        <v>19</v>
      </c>
      <c r="I23" s="37">
        <v>79</v>
      </c>
      <c r="J23" s="32">
        <f t="shared" si="0"/>
        <v>24.050632911392405</v>
      </c>
      <c r="K23" s="38" t="s">
        <v>118</v>
      </c>
      <c r="L23" s="50"/>
      <c r="M23" s="50"/>
      <c r="N23" s="50"/>
      <c r="O23" s="50"/>
    </row>
    <row r="24" spans="1:15" ht="23.25" customHeight="1" thickBot="1">
      <c r="A24" s="53">
        <v>7</v>
      </c>
      <c r="B24" s="34" t="s">
        <v>113</v>
      </c>
      <c r="C24" s="34" t="s">
        <v>35</v>
      </c>
      <c r="D24" s="34" t="s">
        <v>61</v>
      </c>
      <c r="E24" s="35">
        <v>8</v>
      </c>
      <c r="F24" s="36">
        <v>8</v>
      </c>
      <c r="G24" s="34" t="s">
        <v>53</v>
      </c>
      <c r="H24" s="54">
        <v>17</v>
      </c>
      <c r="I24" s="37">
        <v>79</v>
      </c>
      <c r="J24" s="32">
        <f t="shared" si="0"/>
        <v>21.518987341772153</v>
      </c>
      <c r="K24" s="38" t="s">
        <v>118</v>
      </c>
      <c r="L24" s="50"/>
      <c r="M24" s="50"/>
      <c r="N24" s="50"/>
      <c r="O24" s="50"/>
    </row>
    <row r="25" spans="1:15" ht="24.75" customHeight="1" thickBot="1">
      <c r="A25" s="53">
        <v>8</v>
      </c>
      <c r="B25" s="34" t="s">
        <v>114</v>
      </c>
      <c r="C25" s="34" t="s">
        <v>35</v>
      </c>
      <c r="D25" s="34" t="s">
        <v>61</v>
      </c>
      <c r="E25" s="35">
        <v>8</v>
      </c>
      <c r="F25" s="36">
        <v>8</v>
      </c>
      <c r="G25" s="34" t="s">
        <v>53</v>
      </c>
      <c r="H25" s="54">
        <v>19</v>
      </c>
      <c r="I25" s="37">
        <v>79</v>
      </c>
      <c r="J25" s="32">
        <f t="shared" si="0"/>
        <v>24.050632911392405</v>
      </c>
      <c r="K25" s="38" t="s">
        <v>118</v>
      </c>
      <c r="L25" s="50"/>
      <c r="M25" s="50"/>
      <c r="N25" s="50"/>
      <c r="O25" s="50"/>
    </row>
    <row r="26" spans="1:15" ht="21.75" customHeight="1" thickBot="1">
      <c r="A26" s="55">
        <v>9</v>
      </c>
      <c r="B26" s="39" t="s">
        <v>115</v>
      </c>
      <c r="C26" s="39" t="s">
        <v>35</v>
      </c>
      <c r="D26" s="39" t="s">
        <v>45</v>
      </c>
      <c r="E26" s="40">
        <v>8</v>
      </c>
      <c r="F26" s="41">
        <v>8</v>
      </c>
      <c r="G26" s="39" t="s">
        <v>62</v>
      </c>
      <c r="H26" s="56">
        <v>14.5</v>
      </c>
      <c r="I26" s="42">
        <v>79</v>
      </c>
      <c r="J26" s="32">
        <f t="shared" si="0"/>
        <v>18.354430379746834</v>
      </c>
      <c r="K26" s="38" t="s">
        <v>118</v>
      </c>
      <c r="L26" s="50"/>
      <c r="M26" s="50"/>
      <c r="N26" s="50"/>
      <c r="O26" s="50"/>
    </row>
    <row r="27" spans="1:15" ht="2.25" customHeight="1">
      <c r="A27" s="57"/>
      <c r="B27" s="57"/>
      <c r="C27" s="57"/>
      <c r="D27" s="57"/>
      <c r="E27" s="57"/>
      <c r="F27" s="57"/>
      <c r="G27" s="57"/>
      <c r="H27" s="58"/>
      <c r="I27" s="58"/>
      <c r="J27" s="58"/>
      <c r="K27" s="59"/>
      <c r="L27" s="59"/>
      <c r="M27" s="59"/>
      <c r="N27" s="58"/>
      <c r="O27" s="60"/>
    </row>
    <row r="28" spans="1:15" ht="12" customHeight="1">
      <c r="A28" s="76" t="s">
        <v>127</v>
      </c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</row>
    <row r="29" spans="1:15" ht="12" customHeight="1">
      <c r="A29" s="77" t="s">
        <v>128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</row>
    <row r="30" spans="1:15" ht="12" customHeight="1">
      <c r="A30" s="78" t="s">
        <v>30</v>
      </c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</row>
    <row r="31" spans="1:15" ht="12.75" customHeight="1">
      <c r="A31" s="77" t="s">
        <v>22</v>
      </c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</row>
    <row r="32" spans="1:15" ht="10.5" customHeight="1">
      <c r="A32" s="77" t="s">
        <v>23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</row>
    <row r="33" spans="1:15" ht="12" customHeight="1">
      <c r="A33" s="81" t="s">
        <v>24</v>
      </c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</row>
    <row r="34" spans="1:15" ht="10.5" customHeight="1">
      <c r="A34" s="81" t="s">
        <v>25</v>
      </c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</row>
    <row r="35" spans="1:15" ht="10.5" customHeight="1">
      <c r="A35" s="81" t="s">
        <v>26</v>
      </c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</row>
    <row r="36" spans="1:15" ht="12.75" customHeight="1">
      <c r="A36" s="81" t="s">
        <v>27</v>
      </c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</row>
    <row r="37" spans="1:15" ht="11.25" customHeight="1">
      <c r="A37" s="71" t="s">
        <v>28</v>
      </c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</row>
    <row r="38" spans="1:15" ht="10.5" customHeight="1">
      <c r="A38" s="82" t="s">
        <v>129</v>
      </c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</row>
    <row r="39" spans="1:15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</row>
    <row r="40" spans="1:15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</row>
    <row r="41" spans="1:1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  <row r="47" spans="1:1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</row>
    <row r="48" spans="1:1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</row>
    <row r="49" spans="1:1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</row>
    <row r="50" spans="1:1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</sheetData>
  <mergeCells count="26">
    <mergeCell ref="A16:N16"/>
    <mergeCell ref="A28:O28"/>
    <mergeCell ref="A29:O29"/>
    <mergeCell ref="A37:O37"/>
    <mergeCell ref="A31:O31"/>
    <mergeCell ref="A32:O32"/>
    <mergeCell ref="A33:O33"/>
    <mergeCell ref="A34:O34"/>
    <mergeCell ref="A35:O35"/>
    <mergeCell ref="A36:O36"/>
    <mergeCell ref="A38:O38"/>
    <mergeCell ref="A7:N7"/>
    <mergeCell ref="A1:N1"/>
    <mergeCell ref="A3:N3"/>
    <mergeCell ref="A4:N4"/>
    <mergeCell ref="A5:N5"/>
    <mergeCell ref="A6:N6"/>
    <mergeCell ref="A30:O30"/>
    <mergeCell ref="A8:N8"/>
    <mergeCell ref="A9:N9"/>
    <mergeCell ref="A10:N10"/>
    <mergeCell ref="A11:N11"/>
    <mergeCell ref="A12:N12"/>
    <mergeCell ref="A13:N13"/>
    <mergeCell ref="A14:N14"/>
    <mergeCell ref="A15:N15"/>
  </mergeCells>
  <pageMargins left="0.19685039370078741" right="0.11811023622047245" top="0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C16" sqref="C16"/>
    </sheetView>
  </sheetViews>
  <sheetFormatPr defaultRowHeight="15"/>
  <cols>
    <col min="1" max="1" width="3.5703125" style="50" customWidth="1"/>
    <col min="2" max="2" width="5.85546875" style="50" customWidth="1"/>
    <col min="3" max="3" width="12.7109375" style="50" customWidth="1"/>
    <col min="4" max="4" width="17.42578125" style="50" customWidth="1"/>
    <col min="5" max="5" width="6.140625" style="50" bestFit="1" customWidth="1"/>
    <col min="6" max="6" width="7.42578125" style="50" customWidth="1"/>
    <col min="7" max="11" width="12.7109375" style="50" customWidth="1"/>
    <col min="12" max="12" width="9.140625" style="50"/>
  </cols>
  <sheetData>
    <row r="1" spans="1:15" ht="15.75">
      <c r="A1" s="83" t="s">
        <v>31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5"/>
    </row>
    <row r="2" spans="1:15" ht="9.9499999999999993" customHeight="1">
      <c r="A2" s="74" t="s">
        <v>82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5"/>
    </row>
    <row r="3" spans="1:15" ht="9.9499999999999993" customHeight="1">
      <c r="A3" s="74" t="s">
        <v>122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5"/>
    </row>
    <row r="4" spans="1:15" ht="9.9499999999999993" customHeight="1">
      <c r="A4" s="75" t="s">
        <v>123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5"/>
    </row>
    <row r="5" spans="1:15" ht="9.9499999999999993" customHeight="1">
      <c r="A5" s="72" t="s">
        <v>124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6"/>
    </row>
    <row r="6" spans="1:15" ht="9.9499999999999993" customHeight="1">
      <c r="A6" s="74" t="s">
        <v>125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6"/>
    </row>
    <row r="7" spans="1:15" ht="9.9499999999999993" customHeight="1">
      <c r="A7" s="80" t="s">
        <v>19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6"/>
    </row>
    <row r="8" spans="1:15" ht="9.9499999999999993" customHeight="1">
      <c r="A8" s="80" t="s">
        <v>17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6"/>
    </row>
    <row r="9" spans="1:15" ht="9.9499999999999993" customHeight="1">
      <c r="A9" s="80" t="s">
        <v>18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6"/>
    </row>
    <row r="10" spans="1:15" ht="9.9499999999999993" customHeight="1">
      <c r="A10" s="79" t="s">
        <v>10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"/>
    </row>
    <row r="11" spans="1:15" ht="9.9499999999999993" customHeight="1">
      <c r="A11" s="79" t="s">
        <v>12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"/>
    </row>
    <row r="12" spans="1:15" ht="9.9499999999999993" customHeight="1">
      <c r="A12" s="79" t="s">
        <v>13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"/>
    </row>
    <row r="13" spans="1:15" ht="9.9499999999999993" customHeight="1">
      <c r="A13" s="79" t="s">
        <v>14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"/>
    </row>
    <row r="14" spans="1:15" ht="9.9499999999999993" customHeight="1">
      <c r="A14" s="79" t="s">
        <v>15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"/>
    </row>
    <row r="15" spans="1:15" ht="9.9499999999999993" customHeight="1" thickBot="1">
      <c r="A15" s="79" t="s">
        <v>11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"/>
    </row>
    <row r="16" spans="1:15" ht="42.75" thickBot="1">
      <c r="A16" s="49" t="s">
        <v>0</v>
      </c>
      <c r="B16" s="22" t="s">
        <v>1</v>
      </c>
      <c r="C16" s="23" t="s">
        <v>2</v>
      </c>
      <c r="D16" s="23" t="s">
        <v>133</v>
      </c>
      <c r="E16" s="24" t="s">
        <v>3</v>
      </c>
      <c r="F16" s="25" t="s">
        <v>4</v>
      </c>
      <c r="G16" s="23" t="s">
        <v>5</v>
      </c>
      <c r="H16" s="26" t="s">
        <v>6</v>
      </c>
      <c r="I16" s="26" t="s">
        <v>7</v>
      </c>
      <c r="J16" s="27" t="s">
        <v>8</v>
      </c>
      <c r="K16" s="27" t="s">
        <v>9</v>
      </c>
    </row>
    <row r="17" spans="1:15" ht="21.75" thickBot="1">
      <c r="A17" s="51">
        <v>1</v>
      </c>
      <c r="B17" s="28" t="s">
        <v>99</v>
      </c>
      <c r="C17" s="28" t="s">
        <v>35</v>
      </c>
      <c r="D17" s="28" t="s">
        <v>47</v>
      </c>
      <c r="E17" s="29">
        <v>9</v>
      </c>
      <c r="F17" s="30">
        <v>9</v>
      </c>
      <c r="G17" s="28" t="s">
        <v>48</v>
      </c>
      <c r="H17" s="52">
        <v>24</v>
      </c>
      <c r="I17" s="31">
        <v>94</v>
      </c>
      <c r="J17" s="32">
        <f>H17*100/I17</f>
        <v>25.531914893617021</v>
      </c>
      <c r="K17" s="33" t="s">
        <v>132</v>
      </c>
    </row>
    <row r="18" spans="1:15" ht="23.25" customHeight="1" thickBot="1">
      <c r="A18" s="53">
        <v>2</v>
      </c>
      <c r="B18" s="34" t="s">
        <v>100</v>
      </c>
      <c r="C18" s="34" t="s">
        <v>35</v>
      </c>
      <c r="D18" s="34" t="s">
        <v>49</v>
      </c>
      <c r="E18" s="35">
        <v>9</v>
      </c>
      <c r="F18" s="36">
        <v>9</v>
      </c>
      <c r="G18" s="34" t="s">
        <v>50</v>
      </c>
      <c r="H18" s="54">
        <v>60</v>
      </c>
      <c r="I18" s="37">
        <v>94</v>
      </c>
      <c r="J18" s="32">
        <f t="shared" ref="J18:J24" si="0">H18*100/I18</f>
        <v>63.829787234042556</v>
      </c>
      <c r="K18" s="38" t="s">
        <v>130</v>
      </c>
    </row>
    <row r="19" spans="1:15" ht="21.75" thickBot="1">
      <c r="A19" s="53">
        <v>3</v>
      </c>
      <c r="B19" s="34" t="s">
        <v>101</v>
      </c>
      <c r="C19" s="34" t="s">
        <v>35</v>
      </c>
      <c r="D19" s="34" t="s">
        <v>36</v>
      </c>
      <c r="E19" s="35">
        <v>9</v>
      </c>
      <c r="F19" s="36">
        <v>9</v>
      </c>
      <c r="G19" s="34" t="s">
        <v>42</v>
      </c>
      <c r="H19" s="54">
        <v>49</v>
      </c>
      <c r="I19" s="37">
        <v>94</v>
      </c>
      <c r="J19" s="32">
        <f t="shared" si="0"/>
        <v>52.127659574468083</v>
      </c>
      <c r="K19" s="38" t="s">
        <v>131</v>
      </c>
    </row>
    <row r="20" spans="1:15" ht="21.75" thickBot="1">
      <c r="A20" s="53">
        <v>4</v>
      </c>
      <c r="B20" s="34" t="s">
        <v>102</v>
      </c>
      <c r="C20" s="34" t="s">
        <v>35</v>
      </c>
      <c r="D20" s="34" t="s">
        <v>36</v>
      </c>
      <c r="E20" s="35">
        <v>9</v>
      </c>
      <c r="F20" s="36">
        <v>9</v>
      </c>
      <c r="G20" s="34" t="s">
        <v>42</v>
      </c>
      <c r="H20" s="54">
        <v>51</v>
      </c>
      <c r="I20" s="37">
        <v>94</v>
      </c>
      <c r="J20" s="32">
        <f t="shared" si="0"/>
        <v>54.255319148936174</v>
      </c>
      <c r="K20" s="38" t="s">
        <v>131</v>
      </c>
    </row>
    <row r="21" spans="1:15" ht="21.75" thickBot="1">
      <c r="A21" s="53">
        <v>5</v>
      </c>
      <c r="B21" s="34" t="s">
        <v>103</v>
      </c>
      <c r="C21" s="34" t="s">
        <v>35</v>
      </c>
      <c r="D21" s="34" t="s">
        <v>36</v>
      </c>
      <c r="E21" s="35">
        <v>9</v>
      </c>
      <c r="F21" s="36">
        <v>9</v>
      </c>
      <c r="G21" s="34" t="s">
        <v>42</v>
      </c>
      <c r="H21" s="54">
        <v>26</v>
      </c>
      <c r="I21" s="37">
        <v>94</v>
      </c>
      <c r="J21" s="32">
        <f t="shared" si="0"/>
        <v>27.659574468085108</v>
      </c>
      <c r="K21" s="38" t="s">
        <v>132</v>
      </c>
    </row>
    <row r="22" spans="1:15" ht="21.75" thickBot="1">
      <c r="A22" s="53">
        <v>6</v>
      </c>
      <c r="B22" s="34" t="s">
        <v>104</v>
      </c>
      <c r="C22" s="34" t="s">
        <v>35</v>
      </c>
      <c r="D22" s="34" t="s">
        <v>43</v>
      </c>
      <c r="E22" s="35">
        <v>9</v>
      </c>
      <c r="F22" s="36">
        <v>9</v>
      </c>
      <c r="G22" s="34" t="s">
        <v>51</v>
      </c>
      <c r="H22" s="54">
        <v>36</v>
      </c>
      <c r="I22" s="37">
        <v>94</v>
      </c>
      <c r="J22" s="32">
        <f t="shared" si="0"/>
        <v>38.297872340425535</v>
      </c>
      <c r="K22" s="38" t="s">
        <v>132</v>
      </c>
    </row>
    <row r="23" spans="1:15" ht="21.75" thickBot="1">
      <c r="A23" s="53">
        <v>7</v>
      </c>
      <c r="B23" s="34" t="s">
        <v>105</v>
      </c>
      <c r="C23" s="34" t="s">
        <v>35</v>
      </c>
      <c r="D23" s="34" t="s">
        <v>52</v>
      </c>
      <c r="E23" s="35">
        <v>9</v>
      </c>
      <c r="F23" s="36">
        <v>9</v>
      </c>
      <c r="G23" s="34" t="s">
        <v>53</v>
      </c>
      <c r="H23" s="54">
        <v>37</v>
      </c>
      <c r="I23" s="37">
        <v>94</v>
      </c>
      <c r="J23" s="32">
        <f t="shared" si="0"/>
        <v>39.361702127659576</v>
      </c>
      <c r="K23" s="38" t="s">
        <v>132</v>
      </c>
    </row>
    <row r="24" spans="1:15" ht="24.75" customHeight="1" thickBot="1">
      <c r="A24" s="53">
        <v>8</v>
      </c>
      <c r="B24" s="34" t="s">
        <v>106</v>
      </c>
      <c r="C24" s="34" t="s">
        <v>35</v>
      </c>
      <c r="D24" s="34" t="s">
        <v>52</v>
      </c>
      <c r="E24" s="35">
        <v>9</v>
      </c>
      <c r="F24" s="36">
        <v>9</v>
      </c>
      <c r="G24" s="34" t="s">
        <v>53</v>
      </c>
      <c r="H24" s="54">
        <v>25</v>
      </c>
      <c r="I24" s="37">
        <v>94</v>
      </c>
      <c r="J24" s="32">
        <f t="shared" si="0"/>
        <v>26.595744680851062</v>
      </c>
      <c r="K24" s="38" t="s">
        <v>132</v>
      </c>
    </row>
    <row r="25" spans="1:15" s="50" customFormat="1" ht="10.5">
      <c r="A25" s="76" t="s">
        <v>127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</row>
    <row r="26" spans="1:15" s="50" customFormat="1" ht="10.5">
      <c r="A26" s="77" t="s">
        <v>134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</row>
    <row r="27" spans="1:15" s="50" customFormat="1" ht="10.5">
      <c r="A27" s="78" t="s">
        <v>30</v>
      </c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</row>
    <row r="28" spans="1:15" s="50" customFormat="1" ht="10.5">
      <c r="A28" s="77" t="s">
        <v>22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</row>
    <row r="29" spans="1:15" s="50" customFormat="1" ht="10.5">
      <c r="A29" s="77" t="s">
        <v>23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</row>
    <row r="30" spans="1:15" s="50" customFormat="1" ht="10.5">
      <c r="A30" s="81" t="s">
        <v>24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</row>
    <row r="31" spans="1:15" s="50" customFormat="1" ht="10.5">
      <c r="A31" s="81" t="s">
        <v>25</v>
      </c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</row>
    <row r="32" spans="1:15" s="50" customFormat="1" ht="10.5">
      <c r="A32" s="81" t="s">
        <v>26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</row>
    <row r="33" spans="1:15" s="50" customFormat="1" ht="10.5">
      <c r="A33" s="81" t="s">
        <v>27</v>
      </c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</row>
    <row r="34" spans="1:15" s="50" customFormat="1" ht="10.5">
      <c r="A34" s="71" t="s">
        <v>28</v>
      </c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</row>
    <row r="35" spans="1:15" s="50" customFormat="1" ht="10.5">
      <c r="A35" s="82" t="s">
        <v>135</v>
      </c>
      <c r="B35" s="82"/>
      <c r="C35" s="82"/>
      <c r="D35" s="82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</row>
  </sheetData>
  <mergeCells count="26">
    <mergeCell ref="A15:N15"/>
    <mergeCell ref="A25:O25"/>
    <mergeCell ref="A26:O26"/>
    <mergeCell ref="A34:O34"/>
    <mergeCell ref="A28:O28"/>
    <mergeCell ref="A29:O29"/>
    <mergeCell ref="A30:O30"/>
    <mergeCell ref="A31:O31"/>
    <mergeCell ref="A32:O32"/>
    <mergeCell ref="A33:O33"/>
    <mergeCell ref="A35:O35"/>
    <mergeCell ref="A6:N6"/>
    <mergeCell ref="A1:N1"/>
    <mergeCell ref="A2:N2"/>
    <mergeCell ref="A3:N3"/>
    <mergeCell ref="A4:N4"/>
    <mergeCell ref="A5:N5"/>
    <mergeCell ref="A27:O27"/>
    <mergeCell ref="A7:N7"/>
    <mergeCell ref="A8:N8"/>
    <mergeCell ref="A9:N9"/>
    <mergeCell ref="A10:N10"/>
    <mergeCell ref="A11:N11"/>
    <mergeCell ref="A12:N12"/>
    <mergeCell ref="A13:N13"/>
    <mergeCell ref="A14:N14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opLeftCell="A7" workbookViewId="0">
      <selection activeCell="C16" sqref="C16"/>
    </sheetView>
  </sheetViews>
  <sheetFormatPr defaultRowHeight="15"/>
  <cols>
    <col min="1" max="1" width="3.85546875" customWidth="1"/>
    <col min="2" max="2" width="6.7109375" customWidth="1"/>
    <col min="3" max="4" width="12.85546875" customWidth="1"/>
    <col min="5" max="5" width="7.5703125" customWidth="1"/>
    <col min="6" max="6" width="8.42578125" customWidth="1"/>
    <col min="7" max="7" width="12.85546875" customWidth="1"/>
    <col min="8" max="8" width="8.5703125" customWidth="1"/>
    <col min="9" max="9" width="10.140625" customWidth="1"/>
    <col min="10" max="11" width="12.85546875" customWidth="1"/>
  </cols>
  <sheetData>
    <row r="1" spans="1:15" ht="15.75">
      <c r="A1" s="84" t="s">
        <v>32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5"/>
    </row>
    <row r="2" spans="1:15" ht="9.9499999999999993" customHeight="1">
      <c r="A2" s="74" t="s">
        <v>83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5"/>
    </row>
    <row r="3" spans="1:15" ht="9.9499999999999993" customHeight="1">
      <c r="A3" s="74" t="s">
        <v>122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5"/>
    </row>
    <row r="4" spans="1:15" ht="9.9499999999999993" customHeight="1">
      <c r="A4" s="75" t="s">
        <v>123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5"/>
    </row>
    <row r="5" spans="1:15" ht="9.9499999999999993" customHeight="1">
      <c r="A5" s="72" t="s">
        <v>124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6"/>
    </row>
    <row r="6" spans="1:15" ht="9.9499999999999993" customHeight="1">
      <c r="A6" s="74" t="s">
        <v>125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6"/>
    </row>
    <row r="7" spans="1:15" ht="9.9499999999999993" customHeight="1">
      <c r="A7" s="80" t="s">
        <v>19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6"/>
    </row>
    <row r="8" spans="1:15" ht="9.9499999999999993" customHeight="1">
      <c r="A8" s="80" t="s">
        <v>17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6"/>
    </row>
    <row r="9" spans="1:15" ht="9.9499999999999993" customHeight="1">
      <c r="A9" s="80" t="s">
        <v>18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6"/>
    </row>
    <row r="10" spans="1:15" ht="9.9499999999999993" customHeight="1">
      <c r="A10" s="79" t="s">
        <v>10</v>
      </c>
      <c r="B10" s="79"/>
      <c r="C10" s="79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"/>
    </row>
    <row r="11" spans="1:15" ht="9.9499999999999993" customHeight="1">
      <c r="A11" s="79" t="s">
        <v>12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"/>
    </row>
    <row r="12" spans="1:15" ht="9.9499999999999993" customHeight="1">
      <c r="A12" s="79" t="s">
        <v>13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"/>
    </row>
    <row r="13" spans="1:15" ht="9.9499999999999993" customHeight="1">
      <c r="A13" s="79" t="s">
        <v>14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"/>
    </row>
    <row r="14" spans="1:15" ht="9.9499999999999993" customHeight="1">
      <c r="A14" s="79" t="s">
        <v>15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"/>
    </row>
    <row r="15" spans="1:15" ht="9.9499999999999993" customHeight="1" thickBot="1">
      <c r="A15" s="79" t="s">
        <v>11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"/>
    </row>
    <row r="16" spans="1:15" ht="42.75" thickBot="1">
      <c r="A16" s="49" t="s">
        <v>0</v>
      </c>
      <c r="B16" s="22" t="s">
        <v>1</v>
      </c>
      <c r="C16" s="23" t="s">
        <v>2</v>
      </c>
      <c r="D16" s="23" t="s">
        <v>119</v>
      </c>
      <c r="E16" s="24" t="s">
        <v>3</v>
      </c>
      <c r="F16" s="25" t="s">
        <v>4</v>
      </c>
      <c r="G16" s="23" t="s">
        <v>5</v>
      </c>
      <c r="H16" s="26" t="s">
        <v>6</v>
      </c>
      <c r="I16" s="26" t="s">
        <v>7</v>
      </c>
      <c r="J16" s="27" t="s">
        <v>8</v>
      </c>
      <c r="K16" s="27" t="s">
        <v>9</v>
      </c>
    </row>
    <row r="17" spans="1:15" ht="21.75" thickBot="1">
      <c r="A17" s="51">
        <v>1</v>
      </c>
      <c r="B17" s="28" t="s">
        <v>86</v>
      </c>
      <c r="C17" s="28" t="s">
        <v>35</v>
      </c>
      <c r="D17" s="28" t="s">
        <v>36</v>
      </c>
      <c r="E17" s="29">
        <v>10</v>
      </c>
      <c r="F17" s="30">
        <v>10</v>
      </c>
      <c r="G17" s="28" t="s">
        <v>37</v>
      </c>
      <c r="H17" s="52">
        <v>52</v>
      </c>
      <c r="I17" s="31">
        <v>106</v>
      </c>
      <c r="J17" s="32">
        <f>H17*100/I17</f>
        <v>49.056603773584904</v>
      </c>
      <c r="K17" s="33" t="s">
        <v>131</v>
      </c>
    </row>
    <row r="18" spans="1:15" ht="21.75" thickBot="1">
      <c r="A18" s="53">
        <v>2</v>
      </c>
      <c r="B18" s="34" t="s">
        <v>87</v>
      </c>
      <c r="C18" s="34" t="s">
        <v>35</v>
      </c>
      <c r="D18" s="34" t="s">
        <v>38</v>
      </c>
      <c r="E18" s="35">
        <v>10</v>
      </c>
      <c r="F18" s="36">
        <v>10</v>
      </c>
      <c r="G18" s="34" t="s">
        <v>37</v>
      </c>
      <c r="H18" s="54">
        <v>47</v>
      </c>
      <c r="I18" s="37">
        <v>106</v>
      </c>
      <c r="J18" s="32">
        <f t="shared" ref="J18:J22" si="0">H18*100/I18</f>
        <v>44.339622641509436</v>
      </c>
      <c r="K18" s="38" t="s">
        <v>132</v>
      </c>
    </row>
    <row r="19" spans="1:15" ht="21.75" thickBot="1">
      <c r="A19" s="53">
        <v>3</v>
      </c>
      <c r="B19" s="34" t="s">
        <v>88</v>
      </c>
      <c r="C19" s="34" t="s">
        <v>35</v>
      </c>
      <c r="D19" s="34" t="s">
        <v>38</v>
      </c>
      <c r="E19" s="35">
        <v>10</v>
      </c>
      <c r="F19" s="36">
        <v>10</v>
      </c>
      <c r="G19" s="34" t="s">
        <v>37</v>
      </c>
      <c r="H19" s="54">
        <v>45</v>
      </c>
      <c r="I19" s="37">
        <v>106</v>
      </c>
      <c r="J19" s="32">
        <f t="shared" si="0"/>
        <v>42.452830188679243</v>
      </c>
      <c r="K19" s="38" t="s">
        <v>132</v>
      </c>
    </row>
    <row r="20" spans="1:15" ht="21.75" thickBot="1">
      <c r="A20" s="53">
        <v>4</v>
      </c>
      <c r="B20" s="34" t="s">
        <v>89</v>
      </c>
      <c r="C20" s="34" t="s">
        <v>35</v>
      </c>
      <c r="D20" s="34" t="s">
        <v>38</v>
      </c>
      <c r="E20" s="35">
        <v>10</v>
      </c>
      <c r="F20" s="36">
        <v>10</v>
      </c>
      <c r="G20" s="34" t="s">
        <v>37</v>
      </c>
      <c r="H20" s="54">
        <v>55</v>
      </c>
      <c r="I20" s="37">
        <v>106</v>
      </c>
      <c r="J20" s="32">
        <f t="shared" si="0"/>
        <v>51.886792452830186</v>
      </c>
      <c r="K20" s="38" t="s">
        <v>130</v>
      </c>
    </row>
    <row r="21" spans="1:15" ht="21.75" thickBot="1">
      <c r="A21" s="53">
        <v>5</v>
      </c>
      <c r="B21" s="34" t="s">
        <v>90</v>
      </c>
      <c r="C21" s="34" t="s">
        <v>35</v>
      </c>
      <c r="D21" s="34" t="s">
        <v>39</v>
      </c>
      <c r="E21" s="35">
        <v>10</v>
      </c>
      <c r="F21" s="36">
        <v>10</v>
      </c>
      <c r="G21" s="34" t="s">
        <v>40</v>
      </c>
      <c r="H21" s="54">
        <v>48</v>
      </c>
      <c r="I21" s="37">
        <v>106</v>
      </c>
      <c r="J21" s="32">
        <f t="shared" si="0"/>
        <v>45.283018867924525</v>
      </c>
      <c r="K21" s="38" t="s">
        <v>131</v>
      </c>
    </row>
    <row r="22" spans="1:15" ht="21.75" thickBot="1">
      <c r="A22" s="53">
        <v>6</v>
      </c>
      <c r="B22" s="34" t="s">
        <v>91</v>
      </c>
      <c r="C22" s="34" t="s">
        <v>35</v>
      </c>
      <c r="D22" s="34" t="s">
        <v>39</v>
      </c>
      <c r="E22" s="35">
        <v>10</v>
      </c>
      <c r="F22" s="36">
        <v>10</v>
      </c>
      <c r="G22" s="34" t="s">
        <v>40</v>
      </c>
      <c r="H22" s="54">
        <v>37</v>
      </c>
      <c r="I22" s="37">
        <v>106</v>
      </c>
      <c r="J22" s="32">
        <f t="shared" si="0"/>
        <v>34.905660377358494</v>
      </c>
      <c r="K22" s="38" t="s">
        <v>132</v>
      </c>
    </row>
    <row r="23" spans="1:15" ht="15.75">
      <c r="A23" s="1"/>
      <c r="B23" s="1"/>
      <c r="C23" s="1"/>
      <c r="D23" s="1"/>
      <c r="E23" s="1"/>
      <c r="F23" s="1"/>
      <c r="G23" s="1"/>
      <c r="H23" s="3"/>
      <c r="I23" s="3"/>
      <c r="J23" s="9"/>
      <c r="K23" s="2"/>
    </row>
    <row r="24" spans="1:15" s="50" customFormat="1" ht="10.5">
      <c r="A24" s="76" t="s">
        <v>20</v>
      </c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</row>
    <row r="25" spans="1:15" s="50" customFormat="1" ht="10.5">
      <c r="A25" s="77" t="s">
        <v>21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</row>
    <row r="26" spans="1:15" s="50" customFormat="1" ht="10.5">
      <c r="A26" s="78" t="s">
        <v>30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</row>
    <row r="27" spans="1:15" s="50" customFormat="1" ht="10.5">
      <c r="A27" s="77" t="s">
        <v>22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</row>
    <row r="28" spans="1:15" s="50" customFormat="1" ht="10.5">
      <c r="A28" s="77" t="s">
        <v>23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</row>
    <row r="29" spans="1:15" s="50" customFormat="1" ht="10.5">
      <c r="A29" s="81" t="s">
        <v>24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</row>
    <row r="30" spans="1:15" s="50" customFormat="1" ht="10.5">
      <c r="A30" s="81" t="s">
        <v>25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</row>
    <row r="31" spans="1:15" s="50" customFormat="1" ht="10.5">
      <c r="A31" s="81" t="s">
        <v>26</v>
      </c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</row>
    <row r="32" spans="1:15" s="50" customFormat="1" ht="10.5">
      <c r="A32" s="81" t="s">
        <v>27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</row>
    <row r="33" spans="1:15" s="50" customFormat="1" ht="10.5">
      <c r="A33" s="71" t="s">
        <v>28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</row>
    <row r="34" spans="1:15" s="50" customFormat="1" ht="10.5">
      <c r="A34" s="82" t="s">
        <v>136</v>
      </c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</row>
    <row r="35" spans="1:1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</sheetData>
  <mergeCells count="26">
    <mergeCell ref="A15:N15"/>
    <mergeCell ref="A24:O24"/>
    <mergeCell ref="A25:O25"/>
    <mergeCell ref="A33:O33"/>
    <mergeCell ref="A27:O27"/>
    <mergeCell ref="A28:O28"/>
    <mergeCell ref="A29:O29"/>
    <mergeCell ref="A30:O30"/>
    <mergeCell ref="A31:O31"/>
    <mergeCell ref="A32:O32"/>
    <mergeCell ref="A34:O34"/>
    <mergeCell ref="A6:N6"/>
    <mergeCell ref="A1:N1"/>
    <mergeCell ref="A2:N2"/>
    <mergeCell ref="A3:N3"/>
    <mergeCell ref="A4:N4"/>
    <mergeCell ref="A5:N5"/>
    <mergeCell ref="A26:O26"/>
    <mergeCell ref="A7:N7"/>
    <mergeCell ref="A8:N8"/>
    <mergeCell ref="A9:N9"/>
    <mergeCell ref="A10:N10"/>
    <mergeCell ref="A11:N11"/>
    <mergeCell ref="A12:N12"/>
    <mergeCell ref="A13:N13"/>
    <mergeCell ref="A14:N14"/>
  </mergeCells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1"/>
  <sheetViews>
    <sheetView tabSelected="1" workbookViewId="0">
      <selection activeCell="C17" sqref="C17"/>
    </sheetView>
  </sheetViews>
  <sheetFormatPr defaultRowHeight="15"/>
  <cols>
    <col min="1" max="1" width="4.42578125" customWidth="1"/>
    <col min="2" max="2" width="6.5703125" customWidth="1"/>
    <col min="3" max="3" width="12.28515625" customWidth="1"/>
    <col min="4" max="4" width="14.42578125" customWidth="1"/>
    <col min="5" max="5" width="8.140625" customWidth="1"/>
    <col min="6" max="6" width="7" customWidth="1"/>
    <col min="7" max="11" width="12.28515625" customWidth="1"/>
  </cols>
  <sheetData>
    <row r="1" spans="1:15" ht="15.75">
      <c r="A1" s="84" t="s">
        <v>33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5"/>
    </row>
    <row r="2" spans="1:15" s="50" customFormat="1" ht="10.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6"/>
    </row>
    <row r="3" spans="1:15" s="50" customFormat="1" ht="10.5">
      <c r="A3" s="74" t="s">
        <v>84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46"/>
    </row>
    <row r="4" spans="1:15" s="50" customFormat="1" ht="10.5">
      <c r="A4" s="74" t="s">
        <v>122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46"/>
    </row>
    <row r="5" spans="1:15" s="50" customFormat="1" ht="10.5">
      <c r="A5" s="75" t="s">
        <v>123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46"/>
    </row>
    <row r="6" spans="1:15" s="50" customFormat="1" ht="10.5">
      <c r="A6" s="72" t="s">
        <v>137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47"/>
    </row>
    <row r="7" spans="1:15" s="50" customFormat="1" ht="10.5">
      <c r="A7" s="74" t="s">
        <v>125</v>
      </c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47"/>
    </row>
    <row r="8" spans="1:15" s="50" customFormat="1" ht="10.5">
      <c r="A8" s="80" t="s">
        <v>19</v>
      </c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47"/>
    </row>
    <row r="9" spans="1:15" s="50" customFormat="1" ht="10.5">
      <c r="A9" s="80" t="s">
        <v>17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47"/>
    </row>
    <row r="10" spans="1:15" s="50" customFormat="1" ht="10.5">
      <c r="A10" s="80" t="s">
        <v>18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47"/>
    </row>
    <row r="11" spans="1:15" s="50" customFormat="1" ht="10.5">
      <c r="A11" s="79" t="s">
        <v>10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48"/>
    </row>
    <row r="12" spans="1:15" s="50" customFormat="1" ht="10.5">
      <c r="A12" s="79" t="s">
        <v>12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48"/>
    </row>
    <row r="13" spans="1:15" s="50" customFormat="1" ht="10.5">
      <c r="A13" s="79" t="s">
        <v>13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48"/>
    </row>
    <row r="14" spans="1:15" s="50" customFormat="1" ht="10.5">
      <c r="A14" s="79" t="s">
        <v>14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48"/>
    </row>
    <row r="15" spans="1:15" s="50" customFormat="1" ht="10.5">
      <c r="A15" s="79" t="s">
        <v>15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48"/>
    </row>
    <row r="16" spans="1:15" s="50" customFormat="1" ht="10.5">
      <c r="A16" s="79" t="s">
        <v>11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48"/>
    </row>
    <row r="17" spans="1:15" s="50" customFormat="1" ht="42.75" thickBot="1">
      <c r="A17" s="61" t="s">
        <v>0</v>
      </c>
      <c r="B17" s="61" t="s">
        <v>1</v>
      </c>
      <c r="C17" s="62" t="s">
        <v>2</v>
      </c>
      <c r="D17" s="62" t="s">
        <v>133</v>
      </c>
      <c r="E17" s="63" t="s">
        <v>3</v>
      </c>
      <c r="F17" s="64" t="s">
        <v>4</v>
      </c>
      <c r="G17" s="62" t="s">
        <v>5</v>
      </c>
      <c r="H17" s="65" t="s">
        <v>6</v>
      </c>
      <c r="I17" s="65" t="s">
        <v>7</v>
      </c>
      <c r="J17" s="43" t="s">
        <v>8</v>
      </c>
      <c r="K17" s="66" t="s">
        <v>9</v>
      </c>
    </row>
    <row r="18" spans="1:15" s="50" customFormat="1" ht="21.75" thickBot="1">
      <c r="A18" s="28">
        <v>1</v>
      </c>
      <c r="B18" s="28" t="s">
        <v>92</v>
      </c>
      <c r="C18" s="28" t="s">
        <v>35</v>
      </c>
      <c r="D18" s="28" t="s">
        <v>41</v>
      </c>
      <c r="E18" s="29">
        <v>11</v>
      </c>
      <c r="F18" s="30">
        <v>11</v>
      </c>
      <c r="G18" s="28" t="s">
        <v>42</v>
      </c>
      <c r="H18" s="52">
        <v>58</v>
      </c>
      <c r="I18" s="31">
        <v>112</v>
      </c>
      <c r="J18" s="32">
        <f>H18*100/I18</f>
        <v>51.785714285714285</v>
      </c>
      <c r="K18" s="67" t="s">
        <v>132</v>
      </c>
    </row>
    <row r="19" spans="1:15" s="50" customFormat="1" ht="20.25" customHeight="1" thickBot="1">
      <c r="A19" s="34">
        <v>2</v>
      </c>
      <c r="B19" s="34" t="s">
        <v>93</v>
      </c>
      <c r="C19" s="28" t="s">
        <v>35</v>
      </c>
      <c r="D19" s="28" t="s">
        <v>41</v>
      </c>
      <c r="E19" s="29">
        <v>11</v>
      </c>
      <c r="F19" s="30">
        <v>11</v>
      </c>
      <c r="G19" s="28" t="s">
        <v>42</v>
      </c>
      <c r="H19" s="54">
        <v>64</v>
      </c>
      <c r="I19" s="37">
        <v>112</v>
      </c>
      <c r="J19" s="32">
        <f t="shared" ref="J19:J24" si="0">H19*100/I19</f>
        <v>57.142857142857146</v>
      </c>
      <c r="K19" s="68" t="s">
        <v>131</v>
      </c>
    </row>
    <row r="20" spans="1:15" s="50" customFormat="1" ht="19.5" customHeight="1" thickBot="1">
      <c r="A20" s="34">
        <v>3</v>
      </c>
      <c r="B20" s="34" t="s">
        <v>94</v>
      </c>
      <c r="C20" s="28" t="s">
        <v>35</v>
      </c>
      <c r="D20" s="28" t="s">
        <v>41</v>
      </c>
      <c r="E20" s="29">
        <v>11</v>
      </c>
      <c r="F20" s="30">
        <v>11</v>
      </c>
      <c r="G20" s="28" t="s">
        <v>42</v>
      </c>
      <c r="H20" s="54">
        <v>60</v>
      </c>
      <c r="I20" s="37">
        <v>112</v>
      </c>
      <c r="J20" s="32">
        <f t="shared" si="0"/>
        <v>53.571428571428569</v>
      </c>
      <c r="K20" s="68" t="s">
        <v>132</v>
      </c>
    </row>
    <row r="21" spans="1:15" s="50" customFormat="1" ht="22.5" customHeight="1" thickBot="1">
      <c r="A21" s="34">
        <v>4</v>
      </c>
      <c r="B21" s="34" t="s">
        <v>95</v>
      </c>
      <c r="C21" s="34" t="s">
        <v>35</v>
      </c>
      <c r="D21" s="34" t="s">
        <v>43</v>
      </c>
      <c r="E21" s="35">
        <v>11</v>
      </c>
      <c r="F21" s="36">
        <v>11</v>
      </c>
      <c r="G21" s="34" t="s">
        <v>44</v>
      </c>
      <c r="H21" s="54">
        <v>64</v>
      </c>
      <c r="I21" s="37">
        <v>112</v>
      </c>
      <c r="J21" s="32">
        <f t="shared" si="0"/>
        <v>57.142857142857146</v>
      </c>
      <c r="K21" s="68" t="s">
        <v>131</v>
      </c>
    </row>
    <row r="22" spans="1:15" s="50" customFormat="1" ht="21" customHeight="1" thickBot="1">
      <c r="A22" s="34">
        <v>5</v>
      </c>
      <c r="B22" s="34" t="s">
        <v>96</v>
      </c>
      <c r="C22" s="34" t="s">
        <v>35</v>
      </c>
      <c r="D22" s="34" t="s">
        <v>43</v>
      </c>
      <c r="E22" s="35">
        <v>11</v>
      </c>
      <c r="F22" s="36">
        <v>11</v>
      </c>
      <c r="G22" s="34" t="s">
        <v>44</v>
      </c>
      <c r="H22" s="54">
        <v>57</v>
      </c>
      <c r="I22" s="37">
        <v>112</v>
      </c>
      <c r="J22" s="32">
        <f t="shared" si="0"/>
        <v>50.892857142857146</v>
      </c>
      <c r="K22" s="68" t="s">
        <v>132</v>
      </c>
    </row>
    <row r="23" spans="1:15" s="50" customFormat="1" ht="21.75" thickBot="1">
      <c r="A23" s="34">
        <v>6</v>
      </c>
      <c r="B23" s="34" t="s">
        <v>97</v>
      </c>
      <c r="C23" s="34" t="s">
        <v>35</v>
      </c>
      <c r="D23" s="34" t="s">
        <v>39</v>
      </c>
      <c r="E23" s="35">
        <v>11</v>
      </c>
      <c r="F23" s="36">
        <v>11</v>
      </c>
      <c r="G23" s="34" t="s">
        <v>40</v>
      </c>
      <c r="H23" s="54">
        <v>65</v>
      </c>
      <c r="I23" s="37">
        <v>112</v>
      </c>
      <c r="J23" s="32">
        <f t="shared" si="0"/>
        <v>58.035714285714285</v>
      </c>
      <c r="K23" s="68" t="s">
        <v>130</v>
      </c>
    </row>
    <row r="24" spans="1:15" s="50" customFormat="1" ht="22.5" customHeight="1">
      <c r="A24" s="34">
        <v>7</v>
      </c>
      <c r="B24" s="34" t="s">
        <v>98</v>
      </c>
      <c r="C24" s="34" t="s">
        <v>35</v>
      </c>
      <c r="D24" s="34" t="s">
        <v>45</v>
      </c>
      <c r="E24" s="35">
        <v>11</v>
      </c>
      <c r="F24" s="36">
        <v>11</v>
      </c>
      <c r="G24" s="34" t="s">
        <v>46</v>
      </c>
      <c r="H24" s="54">
        <v>63</v>
      </c>
      <c r="I24" s="37">
        <v>112</v>
      </c>
      <c r="J24" s="69">
        <f t="shared" si="0"/>
        <v>56.25</v>
      </c>
      <c r="K24" s="68" t="s">
        <v>131</v>
      </c>
    </row>
    <row r="25" spans="1:15" s="50" customFormat="1" ht="10.5">
      <c r="A25" s="57"/>
      <c r="B25" s="57"/>
      <c r="C25" s="57"/>
      <c r="D25" s="57"/>
      <c r="E25" s="57"/>
      <c r="F25" s="57"/>
      <c r="G25" s="57"/>
      <c r="H25" s="58"/>
      <c r="I25" s="58"/>
      <c r="J25" s="58"/>
      <c r="K25" s="59"/>
      <c r="L25" s="59"/>
      <c r="M25" s="59"/>
      <c r="N25" s="58"/>
      <c r="O25" s="70"/>
    </row>
    <row r="26" spans="1:15" s="50" customFormat="1" ht="10.5">
      <c r="A26" s="76" t="s">
        <v>138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</row>
    <row r="27" spans="1:15" s="50" customFormat="1" ht="10.5">
      <c r="A27" s="77" t="s">
        <v>139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</row>
    <row r="28" spans="1:15" s="50" customFormat="1" ht="10.5">
      <c r="A28" s="78" t="s">
        <v>30</v>
      </c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</row>
    <row r="29" spans="1:15" s="50" customFormat="1" ht="10.5">
      <c r="A29" s="77" t="s">
        <v>22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</row>
    <row r="30" spans="1:15" s="50" customFormat="1" ht="10.5">
      <c r="A30" s="77" t="s">
        <v>23</v>
      </c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</row>
    <row r="31" spans="1:15" s="50" customFormat="1" ht="10.5">
      <c r="A31" s="81" t="s">
        <v>24</v>
      </c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</row>
    <row r="32" spans="1:15" s="50" customFormat="1" ht="10.5">
      <c r="A32" s="81" t="s">
        <v>25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</row>
    <row r="33" spans="1:15" s="50" customFormat="1" ht="10.5">
      <c r="A33" s="81" t="s">
        <v>26</v>
      </c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</row>
    <row r="34" spans="1:15" s="50" customFormat="1" ht="10.5">
      <c r="A34" s="81" t="s">
        <v>27</v>
      </c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</row>
    <row r="35" spans="1:15" s="50" customFormat="1" ht="10.5">
      <c r="A35" s="71" t="s">
        <v>28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</row>
    <row r="36" spans="1:15" s="50" customFormat="1" ht="10.5">
      <c r="A36" s="82" t="s">
        <v>136</v>
      </c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</row>
    <row r="41" spans="1:15">
      <c r="F41" t="s">
        <v>85</v>
      </c>
    </row>
  </sheetData>
  <mergeCells count="26">
    <mergeCell ref="A16:N16"/>
    <mergeCell ref="A26:O26"/>
    <mergeCell ref="A27:O27"/>
    <mergeCell ref="A35:O35"/>
    <mergeCell ref="A29:O29"/>
    <mergeCell ref="A30:O30"/>
    <mergeCell ref="A31:O31"/>
    <mergeCell ref="A32:O32"/>
    <mergeCell ref="A33:O33"/>
    <mergeCell ref="A34:O34"/>
    <mergeCell ref="A36:O36"/>
    <mergeCell ref="A7:N7"/>
    <mergeCell ref="A1:N1"/>
    <mergeCell ref="A3:N3"/>
    <mergeCell ref="A4:N4"/>
    <mergeCell ref="A5:N5"/>
    <mergeCell ref="A6:N6"/>
    <mergeCell ref="A28:O28"/>
    <mergeCell ref="A8:N8"/>
    <mergeCell ref="A9:N9"/>
    <mergeCell ref="A10:N10"/>
    <mergeCell ref="A11:N11"/>
    <mergeCell ref="A12:N12"/>
    <mergeCell ref="A13:N13"/>
    <mergeCell ref="A14:N14"/>
    <mergeCell ref="A15:N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8класс</vt:lpstr>
      <vt:lpstr>9класс</vt:lpstr>
      <vt:lpstr>10класс</vt:lpstr>
      <vt:lpstr>11класс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ibrruo27</dc:creator>
  <cp:lastModifiedBy>Павлова Ксения Сергеевна</cp:lastModifiedBy>
  <cp:lastPrinted>2024-11-27T12:01:30Z</cp:lastPrinted>
  <dcterms:created xsi:type="dcterms:W3CDTF">2024-11-26T07:06:26Z</dcterms:created>
  <dcterms:modified xsi:type="dcterms:W3CDTF">2024-12-03T07:16:35Z</dcterms:modified>
</cp:coreProperties>
</file>