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9" i="1" l="1"/>
  <c r="E16" i="1"/>
  <c r="J16" i="1" l="1"/>
  <c r="I16" i="1"/>
  <c r="H16" i="1"/>
  <c r="G16" i="1"/>
  <c r="F16" i="1"/>
  <c r="J9" i="1"/>
  <c r="I9" i="1"/>
  <c r="H9" i="1"/>
  <c r="G9" i="1"/>
  <c r="F9" i="1"/>
  <c r="H17" i="1" l="1"/>
  <c r="J17" i="1"/>
  <c r="I17" i="1"/>
  <c r="G17" i="1"/>
  <c r="F17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<sst xmlns="http://schemas.openxmlformats.org/spreadsheetml/2006/main" count="38" uniqueCount="37">
  <si>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</si>
  <si>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</si>
  <si>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</si>
  <si>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</si>
  <si>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</si>
  <si>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</si>
  <si>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</si>
  <si>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</si>
  <si>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</si>
  <si>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</si>
  <si>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</si>
  <si>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</si>
  <si>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</si>
  <si>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</si>
  <si>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</si>
  <si>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</si>
  <si>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</si>
  <si>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</si>
  <si>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</si>
  <si>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</si>
  <si>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</si>
  <si>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</si>
  <si>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</si>
  <si>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Масло сл.порциями</t>
  </si>
  <si>
    <t>гарнир</t>
  </si>
  <si>
    <t>Каша молочн.пшенная с маслом</t>
  </si>
  <si>
    <t>Чай с фруктовым соком</t>
  </si>
  <si>
    <t>Пюре картофельное</t>
  </si>
  <si>
    <t>Компот из чернослива</t>
  </si>
  <si>
    <t>Итого:</t>
  </si>
  <si>
    <t>МБОУ "Траковская СОШ"</t>
  </si>
  <si>
    <t>Хлеб пшеничный</t>
  </si>
  <si>
    <t>Суп картофельный с макаронными изделиямис мясом</t>
  </si>
  <si>
    <t>Хлеб ржано-пшеничный</t>
  </si>
  <si>
    <t>Яблоки свежие  порциями</t>
  </si>
  <si>
    <t>Рыба жареная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</si>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</sst>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112" zoomScaleNormal="112" workbookViewId="0">
      <selection activeCell="J1" sqref="J1"/>
    </sheetView>
  </sheetViews>
  <sheetFormatPr defaultRowHeight="15" x14ac:dyDescent="0.25"/>
  <cols>
    <col min="2" max="2" width="15.85546875" customWidth="1"/>
    <col min="4" max="4" width="46.57031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0" t="s">
        <v>30</v>
      </c>
      <c r="C1" s="31"/>
      <c r="D1" s="32"/>
      <c r="E1" t="s">
        <v>1</v>
      </c>
      <c r="F1" s="1"/>
      <c r="I1" t="s">
        <v>2</v>
      </c>
      <c r="J1" s="2">
        <v>45623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/>
      <c r="C4" s="17">
        <v>401</v>
      </c>
      <c r="D4" s="18" t="s">
        <v>23</v>
      </c>
      <c r="E4" s="19">
        <v>10</v>
      </c>
      <c r="F4" s="19">
        <v>11.28</v>
      </c>
      <c r="G4" s="19">
        <v>74.8</v>
      </c>
      <c r="H4" s="19">
        <v>0.08</v>
      </c>
      <c r="I4" s="19">
        <v>8.25</v>
      </c>
      <c r="J4" s="24">
        <v>0.08</v>
      </c>
    </row>
    <row r="5" spans="1:10" ht="24" customHeight="1" x14ac:dyDescent="0.25">
      <c r="A5" s="11"/>
      <c r="B5" s="7" t="s">
        <v>14</v>
      </c>
      <c r="C5" s="8">
        <v>717</v>
      </c>
      <c r="D5" s="9" t="s">
        <v>25</v>
      </c>
      <c r="E5" s="10">
        <v>210</v>
      </c>
      <c r="F5" s="10">
        <v>21.41</v>
      </c>
      <c r="G5" s="10">
        <v>320.3</v>
      </c>
      <c r="H5" s="10">
        <v>8.74</v>
      </c>
      <c r="I5" s="10">
        <v>12.49</v>
      </c>
      <c r="J5" s="25">
        <v>43.87</v>
      </c>
    </row>
    <row r="6" spans="1:10" ht="16.5" customHeight="1" x14ac:dyDescent="0.25">
      <c r="A6" s="11"/>
      <c r="B6" s="12" t="s">
        <v>15</v>
      </c>
      <c r="C6" s="13">
        <v>597</v>
      </c>
      <c r="D6" s="14" t="s">
        <v>26</v>
      </c>
      <c r="E6" s="15">
        <v>200</v>
      </c>
      <c r="F6" s="15">
        <v>6.43</v>
      </c>
      <c r="G6" s="15">
        <v>33</v>
      </c>
      <c r="H6" s="15">
        <v>0.54</v>
      </c>
      <c r="I6" s="15">
        <v>0.1</v>
      </c>
      <c r="J6" s="26">
        <v>8.58</v>
      </c>
    </row>
    <row r="7" spans="1:10" ht="15.75" thickBot="1" x14ac:dyDescent="0.3">
      <c r="A7" s="11"/>
      <c r="B7" s="12" t="s">
        <v>16</v>
      </c>
      <c r="C7" s="13">
        <v>569</v>
      </c>
      <c r="D7" s="14" t="s">
        <v>31</v>
      </c>
      <c r="E7" s="15">
        <v>40</v>
      </c>
      <c r="F7" s="15">
        <v>3.51</v>
      </c>
      <c r="G7" s="15">
        <v>95.2</v>
      </c>
      <c r="H7" s="15">
        <v>3.04</v>
      </c>
      <c r="I7" s="15">
        <v>0.32</v>
      </c>
      <c r="J7" s="26">
        <v>19.440000000000001</v>
      </c>
    </row>
    <row r="8" spans="1:10" ht="15.75" thickBot="1" x14ac:dyDescent="0.3">
      <c r="A8" s="16"/>
      <c r="B8" s="17"/>
      <c r="C8" s="17">
        <v>698</v>
      </c>
      <c r="D8" s="9" t="s">
        <v>34</v>
      </c>
      <c r="E8" s="10">
        <v>100</v>
      </c>
      <c r="F8" s="10">
        <v>9.27</v>
      </c>
      <c r="G8" s="10">
        <v>45</v>
      </c>
      <c r="H8" s="10">
        <v>0.4</v>
      </c>
      <c r="I8" s="10">
        <v>0.4</v>
      </c>
      <c r="J8" s="25">
        <v>9.8000000000000007</v>
      </c>
    </row>
    <row r="9" spans="1:10" ht="16.5" customHeight="1" thickBot="1" x14ac:dyDescent="0.3">
      <c r="A9" s="16"/>
      <c r="B9" s="17"/>
      <c r="C9" s="17"/>
      <c r="D9" s="9" t="s">
        <v>29</v>
      </c>
      <c r="E9" s="10">
        <f t="shared" ref="E9:J9" si="0">SUM(E4:E8)</f>
        <v>560</v>
      </c>
      <c r="F9" s="10">
        <f t="shared" si="0"/>
        <v>51.899999999999991</v>
      </c>
      <c r="G9" s="10">
        <f t="shared" si="0"/>
        <v>568.30000000000007</v>
      </c>
      <c r="H9" s="10">
        <f t="shared" si="0"/>
        <v>12.799999999999999</v>
      </c>
      <c r="I9" s="10">
        <f t="shared" si="0"/>
        <v>21.560000000000002</v>
      </c>
      <c r="J9" s="25">
        <f t="shared" si="0"/>
        <v>81.77</v>
      </c>
    </row>
    <row r="10" spans="1:10" ht="30.75" customHeight="1" x14ac:dyDescent="0.25">
      <c r="A10" s="11" t="s">
        <v>17</v>
      </c>
      <c r="B10" s="20" t="s">
        <v>18</v>
      </c>
      <c r="C10" s="21">
        <v>429</v>
      </c>
      <c r="D10" s="22" t="s">
        <v>36</v>
      </c>
      <c r="E10" s="23">
        <v>100</v>
      </c>
      <c r="F10" s="23">
        <v>4.1900000000000004</v>
      </c>
      <c r="G10" s="23">
        <v>89.85</v>
      </c>
      <c r="H10" s="23">
        <v>1.35</v>
      </c>
      <c r="I10" s="23">
        <v>6.08</v>
      </c>
      <c r="J10" s="27">
        <v>7.87</v>
      </c>
    </row>
    <row r="11" spans="1:10" ht="26.25" customHeight="1" x14ac:dyDescent="0.25">
      <c r="A11" s="11"/>
      <c r="B11" s="12" t="s">
        <v>19</v>
      </c>
      <c r="C11" s="13">
        <v>478</v>
      </c>
      <c r="D11" s="29" t="s">
        <v>32</v>
      </c>
      <c r="E11" s="15">
        <v>250</v>
      </c>
      <c r="F11" s="15">
        <v>11.14</v>
      </c>
      <c r="G11" s="15">
        <v>134.93</v>
      </c>
      <c r="H11" s="15">
        <v>5.28</v>
      </c>
      <c r="I11" s="15">
        <v>5.76</v>
      </c>
      <c r="J11" s="26">
        <v>20.91</v>
      </c>
    </row>
    <row r="12" spans="1:10" x14ac:dyDescent="0.25">
      <c r="A12" s="11"/>
      <c r="B12" s="12" t="s">
        <v>20</v>
      </c>
      <c r="C12" s="13">
        <v>599</v>
      </c>
      <c r="D12" s="14" t="s">
        <v>35</v>
      </c>
      <c r="E12" s="15">
        <v>105</v>
      </c>
      <c r="F12" s="15">
        <v>48.68</v>
      </c>
      <c r="G12" s="15">
        <v>207.04</v>
      </c>
      <c r="H12" s="15">
        <v>14.57</v>
      </c>
      <c r="I12" s="15">
        <v>15.07</v>
      </c>
      <c r="J12" s="26">
        <v>4.0199999999999996</v>
      </c>
    </row>
    <row r="13" spans="1:10" ht="20.25" customHeight="1" x14ac:dyDescent="0.25">
      <c r="A13" s="11"/>
      <c r="B13" s="12" t="s">
        <v>24</v>
      </c>
      <c r="C13" s="13">
        <v>706</v>
      </c>
      <c r="D13" s="14" t="s">
        <v>27</v>
      </c>
      <c r="E13" s="15">
        <v>230</v>
      </c>
      <c r="F13" s="15">
        <v>26.21</v>
      </c>
      <c r="G13" s="15">
        <v>253.42</v>
      </c>
      <c r="H13" s="15">
        <v>4.88</v>
      </c>
      <c r="I13" s="15">
        <v>12.59</v>
      </c>
      <c r="J13" s="26">
        <v>30.29</v>
      </c>
    </row>
    <row r="14" spans="1:10" ht="18" customHeight="1" x14ac:dyDescent="0.25">
      <c r="A14" s="11"/>
      <c r="B14" s="12" t="s">
        <v>21</v>
      </c>
      <c r="C14" s="13">
        <v>755</v>
      </c>
      <c r="D14" s="14" t="s">
        <v>28</v>
      </c>
      <c r="E14" s="15">
        <v>200</v>
      </c>
      <c r="F14" s="15">
        <v>7.51</v>
      </c>
      <c r="G14" s="15">
        <v>92.81</v>
      </c>
      <c r="H14" s="15">
        <v>0.34</v>
      </c>
      <c r="I14" s="15">
        <v>0</v>
      </c>
      <c r="J14" s="26">
        <v>23.65</v>
      </c>
    </row>
    <row r="15" spans="1:10" x14ac:dyDescent="0.25">
      <c r="A15" s="11"/>
      <c r="B15" s="12" t="s">
        <v>22</v>
      </c>
      <c r="C15" s="13">
        <v>571</v>
      </c>
      <c r="D15" s="14" t="s">
        <v>33</v>
      </c>
      <c r="E15" s="15">
        <v>50</v>
      </c>
      <c r="F15" s="15">
        <v>3.66</v>
      </c>
      <c r="G15" s="15">
        <v>94.5</v>
      </c>
      <c r="H15" s="15">
        <v>3.65</v>
      </c>
      <c r="I15" s="15">
        <v>0.65</v>
      </c>
      <c r="J15" s="26">
        <v>17.75</v>
      </c>
    </row>
    <row r="16" spans="1:10" ht="15.75" thickBot="1" x14ac:dyDescent="0.3">
      <c r="A16" s="16"/>
      <c r="B16" s="17"/>
      <c r="C16" s="13"/>
      <c r="D16" s="14" t="s">
        <v>29</v>
      </c>
      <c r="E16" s="15">
        <f t="shared" ref="E16:J16" si="1">SUM(E10:E15)</f>
        <v>935</v>
      </c>
      <c r="F16" s="15">
        <f t="shared" si="1"/>
        <v>101.39</v>
      </c>
      <c r="G16" s="15">
        <f t="shared" si="1"/>
        <v>872.55</v>
      </c>
      <c r="H16" s="15">
        <f t="shared" si="1"/>
        <v>30.07</v>
      </c>
      <c r="I16" s="15">
        <f t="shared" si="1"/>
        <v>40.15</v>
      </c>
      <c r="J16" s="26">
        <f t="shared" si="1"/>
        <v>104.49</v>
      </c>
    </row>
    <row r="17" spans="6:10" x14ac:dyDescent="0.25">
      <c r="F17" s="28">
        <f>F9+F16</f>
        <v>153.29</v>
      </c>
      <c r="G17" s="28">
        <f t="shared" ref="G17:J17" si="2">G9+G16</f>
        <v>1440.85</v>
      </c>
      <c r="H17" s="28">
        <f t="shared" si="2"/>
        <v>42.87</v>
      </c>
      <c r="I17" s="28">
        <f t="shared" si="2"/>
        <v>61.71</v>
      </c>
      <c r="J17" s="28">
        <f t="shared" si="2"/>
        <v>186.26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2024-11-18T17:37:47Z</dcterms:modified>
</cp:coreProperties>
</file>