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4"/>
  <c r="K32" i="5"/>
  <c r="K23"/>
  <c r="K28"/>
  <c r="K25"/>
  <c r="K24"/>
  <c r="K20"/>
  <c r="K27"/>
  <c r="K22"/>
  <c r="K30"/>
  <c r="K29"/>
  <c r="K21"/>
  <c r="K26"/>
  <c r="K31"/>
  <c r="K28" i="4"/>
  <c r="K31"/>
  <c r="K24"/>
  <c r="K22"/>
  <c r="K29"/>
  <c r="K27"/>
  <c r="K25"/>
  <c r="K26"/>
  <c r="K30"/>
  <c r="K21"/>
  <c r="K23"/>
  <c r="K37" i="3"/>
  <c r="K45"/>
  <c r="K44"/>
  <c r="K42"/>
  <c r="K39"/>
  <c r="K33"/>
  <c r="K26"/>
  <c r="K19"/>
  <c r="K41"/>
  <c r="K43"/>
  <c r="K35"/>
  <c r="K34"/>
  <c r="K31"/>
  <c r="K40"/>
  <c r="K28"/>
  <c r="K23"/>
  <c r="K32"/>
  <c r="K22"/>
  <c r="K38"/>
  <c r="K36"/>
  <c r="K27"/>
  <c r="K20"/>
  <c r="K30"/>
  <c r="K29"/>
  <c r="K24"/>
  <c r="K21"/>
  <c r="K25"/>
  <c r="K29" i="2" l="1"/>
  <c r="K39"/>
  <c r="K33"/>
  <c r="K31"/>
  <c r="K42"/>
  <c r="K22"/>
  <c r="K34"/>
  <c r="K23"/>
  <c r="K43"/>
  <c r="K40"/>
  <c r="K24"/>
  <c r="K38"/>
  <c r="K20"/>
  <c r="K36"/>
  <c r="K21"/>
  <c r="K28"/>
  <c r="K41"/>
  <c r="K37"/>
  <c r="K25"/>
  <c r="K30"/>
  <c r="K27"/>
  <c r="K35"/>
  <c r="K26"/>
  <c r="K32"/>
  <c r="K20" i="1"/>
  <c r="K26"/>
  <c r="K33"/>
  <c r="K28"/>
  <c r="K30"/>
  <c r="K27"/>
  <c r="K21"/>
  <c r="K23"/>
  <c r="K25"/>
  <c r="K22"/>
  <c r="K32"/>
  <c r="K31"/>
  <c r="K34"/>
  <c r="K24"/>
  <c r="K29"/>
</calcChain>
</file>

<file path=xl/sharedStrings.xml><?xml version="1.0" encoding="utf-8"?>
<sst xmlns="http://schemas.openxmlformats.org/spreadsheetml/2006/main" count="767" uniqueCount="259">
  <si>
    <t>Васильева Галина Ювинальевна – учитель МБОУ «Тувсинская СОШ»</t>
  </si>
  <si>
    <t>Степанова Антонина Михайловна – учитель МБОУ «Чиричкасинская ООШ»</t>
  </si>
  <si>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</si>
  <si>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</si>
  <si>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</si>
  <si>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</si>
  <si>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</si>
  <si>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</si>
  <si>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</si>
  <si>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Часть 1</t>
  </si>
  <si>
    <t>Часть 2</t>
  </si>
  <si>
    <t>ИТОГО БАЛЛОВ</t>
  </si>
  <si>
    <t>МАКСИМАЛЬНЫЙ БАЛЛ</t>
  </si>
  <si>
    <t>Результат (победитель/призер/участник)</t>
  </si>
  <si>
    <t>Цивильский</t>
  </si>
  <si>
    <t>Алексеева Екатерина Петровна</t>
  </si>
  <si>
    <t>МБОУ «СОШ п. Опытный»</t>
  </si>
  <si>
    <t>Антонов Александр Александрович</t>
  </si>
  <si>
    <t>Васильева Надежда Владимировна</t>
  </si>
  <si>
    <t>Григорьев Демьян Геннадьевич</t>
  </si>
  <si>
    <t>МБОУ «Первомайская СОШ»</t>
  </si>
  <si>
    <t>МБОУ «Цивильская СОШ №2»</t>
  </si>
  <si>
    <t>Васильева Галина Ювинальевна</t>
  </si>
  <si>
    <t>Иванов Егор Сергеевич</t>
  </si>
  <si>
    <t>Степанова Антонина Михайловна</t>
  </si>
  <si>
    <t>Алексеев Николай Сергеевич</t>
  </si>
  <si>
    <t>МБОУ «Чурачикская СОШ»</t>
  </si>
  <si>
    <t>Леонтьева Ксения Александровна</t>
  </si>
  <si>
    <t>Сильвестрова Таисия Андреевна</t>
  </si>
  <si>
    <t>Иванова Мария Александровна</t>
  </si>
  <si>
    <t>Александрова Анастасия Эдуардовна</t>
  </si>
  <si>
    <t>Федорова Анастасия Геннадьевна</t>
  </si>
  <si>
    <t>Иванова Анна Васильевна</t>
  </si>
  <si>
    <t>Место проведения: МБОУ "Цивильская СОШ №2"</t>
  </si>
  <si>
    <t>Егорова Наталия Станиславовна – учитель МБОУ «СОШ п. Опытный»</t>
  </si>
  <si>
    <t>Копеев Владимир Сергеевич – учитель МБОУ «Чурачикская СОШ»</t>
  </si>
  <si>
    <t>Павлова Олтга Петровна – учитель МБОУ «Чурачикская СОШ»</t>
  </si>
  <si>
    <t>Федорова Ольга Петровна – учитель МБОУ «Цивильская СОШ № 2</t>
  </si>
  <si>
    <t>Маркова Надежда Леонидовна – учитель МБОУ «Михайловская ООШ»</t>
  </si>
  <si>
    <t>Васильева Надежда Германовна – учитель МБОУ «Таушкасинская СОШ»</t>
  </si>
  <si>
    <t>Иванов Евгений Евстафьевич – учитель МБОУ «Чиричкасинская ООШ»</t>
  </si>
  <si>
    <t>МБОУ «Богатыревская СОШ»</t>
  </si>
  <si>
    <t>Федоров Дмитрий Геннадьевич</t>
  </si>
  <si>
    <t>Егорова Наталия Станиславовна</t>
  </si>
  <si>
    <t>Грицаев Роман Владиславович</t>
  </si>
  <si>
    <t>Гаврилова Маргарита Андреевна</t>
  </si>
  <si>
    <r>
      <t>Александрова Виктория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Григорьевна</t>
    </r>
  </si>
  <si>
    <t>Гладкова Наталья Васильевна</t>
  </si>
  <si>
    <t>Николаев Антон Юрьевич</t>
  </si>
  <si>
    <t>Аниферов Ярослав Витальевич</t>
  </si>
  <si>
    <t>Васильева Надежда Германовна</t>
  </si>
  <si>
    <t>Иванов Евгений Евстафьевич</t>
  </si>
  <si>
    <t>Александрова Анжела Владимировна</t>
  </si>
  <si>
    <t>Яковлев Владимир Владиславович</t>
  </si>
  <si>
    <t>Николаев Артем Сергеевич</t>
  </si>
  <si>
    <t>Тарасов Савелий Вячеславович</t>
  </si>
  <si>
    <t>Нестерова Анастасия Сергеевна</t>
  </si>
  <si>
    <t>Цуканов Владислав Владимирович</t>
  </si>
  <si>
    <t>Дмитриев Илья Александрович</t>
  </si>
  <si>
    <t>Матвеев Александр Александрович</t>
  </si>
  <si>
    <t>Копеев Владимир Сергеевич</t>
  </si>
  <si>
    <t>Павлова Ольга Петровна</t>
  </si>
  <si>
    <t>Михайлова Анастасия Сергеевна</t>
  </si>
  <si>
    <t>Афанасьев Иван Олегович</t>
  </si>
  <si>
    <t>Васильев Валерий Владимирович</t>
  </si>
  <si>
    <t>Васильев Тимофей Петрович</t>
  </si>
  <si>
    <t>Илларионова Анастасия Веняминовна</t>
  </si>
  <si>
    <r>
      <t xml:space="preserve">Протокол муниципального этапа всероссийской олимпиады школьников по географии в 2024-2025 уч.г., </t>
    </r>
    <r>
      <rPr>
        <b/>
        <i/>
        <sz val="10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класс </t>
    </r>
  </si>
  <si>
    <t xml:space="preserve">Протокол муниципального этапа всероссийской олимпиады школьников по географии в 2024-2025 уч.г., 8 класс </t>
  </si>
  <si>
    <r>
      <t>Дата проведения: 21</t>
    </r>
    <r>
      <rPr>
        <b/>
        <i/>
        <sz val="10"/>
        <rFont val="Times New Roman"/>
        <family val="1"/>
        <charset val="204"/>
      </rPr>
      <t>.11.2024 г.</t>
    </r>
  </si>
  <si>
    <r>
      <t xml:space="preserve">Председатель жюри: </t>
    </r>
    <r>
      <rPr>
        <b/>
        <i/>
        <sz val="10"/>
        <rFont val="Times New Roman"/>
        <family val="1"/>
        <charset val="204"/>
      </rPr>
      <t>Грачева Д.В. – методист отдела образования и социального развития администрации Цивильского МО ЧР</t>
    </r>
  </si>
  <si>
    <r>
      <t xml:space="preserve">Члены жюри: </t>
    </r>
    <r>
      <rPr>
        <b/>
        <i/>
        <sz val="10"/>
        <rFont val="Times New Roman"/>
        <family val="1"/>
        <charset val="204"/>
      </rPr>
      <t xml:space="preserve"> Бардышева Елена Юрьевна – учитель МБОУ «Цивильская СОШ № 1»</t>
    </r>
  </si>
  <si>
    <t>Павлова Ольга Петровна – учитель МБОУ «Чурачикская СОШ»</t>
  </si>
  <si>
    <t xml:space="preserve">Протокол муниципального этапа всероссийской олимпиады школьников по географии в 2024-2025 уч.г., 9 класс </t>
  </si>
  <si>
    <r>
      <t>Председатель жюри:Грачева Д.В.</t>
    </r>
    <r>
      <rPr>
        <b/>
        <i/>
        <sz val="10"/>
        <rFont val="Times New Roman"/>
        <family val="1"/>
        <charset val="204"/>
      </rPr>
      <t xml:space="preserve"> – методист отдела образования и социального развития администрации Цивильского МО ЧР</t>
    </r>
  </si>
  <si>
    <t xml:space="preserve">Протокол муниципального этапа всероссийской олимпиады школьников по географии в 2024-2025 уч.г., 10 класс </t>
  </si>
  <si>
    <t xml:space="preserve">Протокол муниципального этапа всероссийской олимпиады школьников по географии в 2024-2025 уч.г., 11 класс </t>
  </si>
  <si>
    <r>
      <t>Дата проведения: 21</t>
    </r>
    <r>
      <rPr>
        <b/>
        <i/>
        <sz val="10"/>
        <rFont val="Times New Roman"/>
        <family val="1"/>
        <charset val="204"/>
      </rPr>
      <t>.11.2024г.</t>
    </r>
  </si>
  <si>
    <t>Николаева Анастасия Петровна</t>
  </si>
  <si>
    <t>Федорова Ульяна Алексеевна</t>
  </si>
  <si>
    <t>Афанасьева Татьяна Александровна</t>
  </si>
  <si>
    <t>Иванов Сергей Валерьевич</t>
  </si>
  <si>
    <t>МБОУ «Таушкасинская СОШ им.Г.Т.Прокопьева»</t>
  </si>
  <si>
    <t>Русских Андрей Михайлович</t>
  </si>
  <si>
    <t>Федерова Арина Евгеньевна</t>
  </si>
  <si>
    <t>Александров  Артем Владимирович</t>
  </si>
  <si>
    <t>Осипов Кирилл Владимирович</t>
  </si>
  <si>
    <t>МБОУ «Таушкасинская СОШ им. Г.Т. Прокопьева»</t>
  </si>
  <si>
    <t>МБОУ «Малоянгорчинская ООШ им. В.Т. Трофимова»</t>
  </si>
  <si>
    <t>Никандрова Мария Евгеньевна</t>
  </si>
  <si>
    <t>Яковлева Полина Сергеевна</t>
  </si>
  <si>
    <t>МБОУ «Тувсинская СОШ</t>
  </si>
  <si>
    <t xml:space="preserve">Михайлова София Вячеславовна </t>
  </si>
  <si>
    <t>Хомидова Амина Мирзодавлятовна</t>
  </si>
  <si>
    <t>8б</t>
  </si>
  <si>
    <t>9б</t>
  </si>
  <si>
    <t>Платонова Мария Сергеевна</t>
  </si>
  <si>
    <t>МБОУ «Цивильская СОШ №1 им. М.В. Силантьева»</t>
  </si>
  <si>
    <t>Карасёв Илья Андреевич</t>
  </si>
  <si>
    <t>Львов Артём Александрович</t>
  </si>
  <si>
    <t>Максимова Яна Олеговна</t>
  </si>
  <si>
    <t>Гаврилова София Андреевна</t>
  </si>
  <si>
    <t>Бардышева Елена Юрьевна</t>
  </si>
  <si>
    <t>Семенова Анастасия Алексеевна</t>
  </si>
  <si>
    <t>Тякунова Анастасия Ивановна</t>
  </si>
  <si>
    <t>Смирнова Милена Сергеевна</t>
  </si>
  <si>
    <t>Дмитриев Матвей Александрович</t>
  </si>
  <si>
    <t>Павлов Илья Евгеньевич</t>
  </si>
  <si>
    <t>Высоцкий Степан Владимирович</t>
  </si>
  <si>
    <t>Сергеева Светлана Ивановна</t>
  </si>
  <si>
    <t>Пискарёва Вероника Алексеевна</t>
  </si>
  <si>
    <t>Григорьев Владимир Сергеевич</t>
  </si>
  <si>
    <t>Иванова Любовь Валентиновна</t>
  </si>
  <si>
    <t>Косолапова Виктория Валерьевна</t>
  </si>
  <si>
    <t>Тушинская Наталья Анатольевна</t>
  </si>
  <si>
    <t>Германова Кириана Владимировна</t>
  </si>
  <si>
    <t>Петрова Арина Андреевна</t>
  </si>
  <si>
    <t>Тимофеев Даниил Андреевич</t>
  </si>
  <si>
    <t>Петров Ярослав Владимирович</t>
  </si>
  <si>
    <t>Анисимов Борис Юрьевич</t>
  </si>
  <si>
    <t>Даутова Айназ Рэмисовна</t>
  </si>
  <si>
    <t>Михайлов Илья Александрович</t>
  </si>
  <si>
    <t>Плотников Тимур Сергеевич</t>
  </si>
  <si>
    <t>Кузьмина Валентина Сергеевна</t>
  </si>
  <si>
    <t>Тимофеева Валерия Александровна</t>
  </si>
  <si>
    <r>
      <t>Андреева Полина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Анатольевна </t>
    </r>
  </si>
  <si>
    <t>Васильев Валерий Сергеевич</t>
  </si>
  <si>
    <t>Ипатова Анастасия Ивановна</t>
  </si>
  <si>
    <t>Ли Валентина Сергеевна</t>
  </si>
  <si>
    <t>Смирнова Мария Алексеевна</t>
  </si>
  <si>
    <t xml:space="preserve">Барулин Алексей Олегович </t>
  </si>
  <si>
    <t>Аткнин Алексей Александрович</t>
  </si>
  <si>
    <r>
      <t xml:space="preserve">Фролова Мария </t>
    </r>
    <r>
      <rPr>
        <sz val="10"/>
        <color rgb="FF000000"/>
        <rFont val="Times New Roman"/>
        <family val="1"/>
        <charset val="204"/>
      </rPr>
      <t>Димитриевна</t>
    </r>
  </si>
  <si>
    <t>Андреева Оксана Витальевна</t>
  </si>
  <si>
    <t>Викторова Марина Андреевна</t>
  </si>
  <si>
    <t>Андреев Кирилл Александрович</t>
  </si>
  <si>
    <t>Андреев Роман Андреевич</t>
  </si>
  <si>
    <t>Семенова Кристина Ивановна</t>
  </si>
  <si>
    <t>Яковлева Ульяна Владимировна</t>
  </si>
  <si>
    <t>Елёхина Софья Андреевна</t>
  </si>
  <si>
    <t>Федотов Василий Михайлович</t>
  </si>
  <si>
    <t>Кузнецов Кирилл Геннадьевич</t>
  </si>
  <si>
    <t>Степанов Роман Олегович</t>
  </si>
  <si>
    <t>Владимиров Максим Владиславович</t>
  </si>
  <si>
    <t>Федотова Александра Михайловна</t>
  </si>
  <si>
    <t>муниципалитет</t>
  </si>
  <si>
    <r>
      <t>Количество участников:</t>
    </r>
    <r>
      <rPr>
        <b/>
        <i/>
        <sz val="10"/>
        <color rgb="FFFF0000"/>
        <rFont val="Times New Roman"/>
        <family val="1"/>
        <charset val="204"/>
      </rPr>
      <t xml:space="preserve"> 12</t>
    </r>
  </si>
  <si>
    <t>г-7-15</t>
  </si>
  <si>
    <t>г-7-14</t>
  </si>
  <si>
    <t>г-7-13</t>
  </si>
  <si>
    <t>г-7-12</t>
  </si>
  <si>
    <t>г-7-11</t>
  </si>
  <si>
    <t>г-7-10</t>
  </si>
  <si>
    <t>г-7-9</t>
  </si>
  <si>
    <t>г-7-8</t>
  </si>
  <si>
    <t>г-7-7</t>
  </si>
  <si>
    <t>г-7-6</t>
  </si>
  <si>
    <t>г-7-5</t>
  </si>
  <si>
    <t>г-7-4</t>
  </si>
  <si>
    <t>г-7-3</t>
  </si>
  <si>
    <t>г-7-2</t>
  </si>
  <si>
    <t>г-7-1</t>
  </si>
  <si>
    <t xml:space="preserve">МБОУ «Чиричкасинская ООШ» 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</si>
  <si>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15</t>
    </r>
  </si>
  <si>
    <t>г-8-24</t>
  </si>
  <si>
    <t>г-8-23</t>
  </si>
  <si>
    <t>г-8-22</t>
  </si>
  <si>
    <t>г-8-21</t>
  </si>
  <si>
    <t>г-8-20</t>
  </si>
  <si>
    <t>г-8-19</t>
  </si>
  <si>
    <t>г-8-18</t>
  </si>
  <si>
    <t>г-8-17</t>
  </si>
  <si>
    <t>г-8-16</t>
  </si>
  <si>
    <t>г-8-15</t>
  </si>
  <si>
    <t>г-8-14</t>
  </si>
  <si>
    <t>г-8-13</t>
  </si>
  <si>
    <t>г-8-12</t>
  </si>
  <si>
    <t>г-8-11</t>
  </si>
  <si>
    <t>г-8-10</t>
  </si>
  <si>
    <t>Иванова Анна Юрьевна</t>
  </si>
  <si>
    <t>МБОУ "Конарская СОШ"</t>
  </si>
  <si>
    <t>г-8-9</t>
  </si>
  <si>
    <t>г-8-8</t>
  </si>
  <si>
    <t>г-8-7</t>
  </si>
  <si>
    <t>г-8-6</t>
  </si>
  <si>
    <t>г-8-5</t>
  </si>
  <si>
    <t>г-8-4</t>
  </si>
  <si>
    <t>г-8-3</t>
  </si>
  <si>
    <t>г-8-2</t>
  </si>
  <si>
    <t>г-8-1</t>
  </si>
  <si>
    <t>г-9-27</t>
  </si>
  <si>
    <t>г-9-26</t>
  </si>
  <si>
    <t>Горкин Георгий Валерьевич</t>
  </si>
  <si>
    <t>г-9-25</t>
  </si>
  <si>
    <t>г-9-24</t>
  </si>
  <si>
    <t>г-9-23</t>
  </si>
  <si>
    <t>г-9-22</t>
  </si>
  <si>
    <t>г-9-21</t>
  </si>
  <si>
    <t>г-9-20</t>
  </si>
  <si>
    <t>г-9-19</t>
  </si>
  <si>
    <t>г-9-18</t>
  </si>
  <si>
    <t>г-9-17</t>
  </si>
  <si>
    <t>г-9-16</t>
  </si>
  <si>
    <t>г-9-15</t>
  </si>
  <si>
    <t>г-9-14</t>
  </si>
  <si>
    <t>г-9-13</t>
  </si>
  <si>
    <t>г-9-12</t>
  </si>
  <si>
    <t>г-9-11</t>
  </si>
  <si>
    <t>г-9-10</t>
  </si>
  <si>
    <t>г-9-9</t>
  </si>
  <si>
    <t>г-9-8</t>
  </si>
  <si>
    <t>г-9-7</t>
  </si>
  <si>
    <t>г-9-6</t>
  </si>
  <si>
    <t>г-9-5</t>
  </si>
  <si>
    <t>г-9-4</t>
  </si>
  <si>
    <t>г-9-3</t>
  </si>
  <si>
    <t>г-9-2</t>
  </si>
  <si>
    <t>г-9-1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</si>
  <si>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24</t>
    </r>
  </si>
  <si>
    <r>
      <t>Количество участников:</t>
    </r>
    <r>
      <rPr>
        <b/>
        <i/>
        <sz val="10"/>
        <color rgb="FFFF0000"/>
        <rFont val="Times New Roman"/>
        <family val="1"/>
        <charset val="204"/>
      </rPr>
      <t xml:space="preserve"> 27</t>
    </r>
  </si>
  <si>
    <t>г-10-12</t>
  </si>
  <si>
    <t>г-10-10</t>
  </si>
  <si>
    <t>г-10--11</t>
  </si>
  <si>
    <t>г-10-8</t>
  </si>
  <si>
    <t>г-10-7</t>
  </si>
  <si>
    <t>г-10-6</t>
  </si>
  <si>
    <t>г-10-5</t>
  </si>
  <si>
    <t>г-10-4</t>
  </si>
  <si>
    <t>г-10-3</t>
  </si>
  <si>
    <t>г-10-2</t>
  </si>
  <si>
    <t>г-10-1</t>
  </si>
  <si>
    <t>г-11-13</t>
  </si>
  <si>
    <t>г-11-12</t>
  </si>
  <si>
    <t>Федорова Анастасия Владимировна</t>
  </si>
  <si>
    <t>г-11-11</t>
  </si>
  <si>
    <t>г-11-10</t>
  </si>
  <si>
    <t>г-11-9</t>
  </si>
  <si>
    <t>г-11-8</t>
  </si>
  <si>
    <t>г-11-7</t>
  </si>
  <si>
    <t>г-11-6</t>
  </si>
  <si>
    <t>г-11-5</t>
  </si>
  <si>
    <t>г-11-4</t>
  </si>
  <si>
    <t>г-11-3</t>
  </si>
  <si>
    <t>г-11-2</t>
  </si>
  <si>
    <t>Болотов Даниил Александрович</t>
  </si>
  <si>
    <t>г-11-1</t>
  </si>
  <si>
    <t>участник</t>
  </si>
  <si>
    <t>Призер</t>
  </si>
  <si>
    <t>70</t>
  </si>
  <si>
    <t>г-10-9</t>
  </si>
  <si>
    <t>Павлова Мария Сергеевна</t>
  </si>
  <si>
    <t>учакстник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</si>
  <si>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13</t>
    </r>
  </si>
  <si>
    <t>Федорова Татьяна Викентьевна</t>
  </si>
  <si>
    <t>Петрова Юлия Валерьевна., Федорова Ольга Петровна</t>
  </si>
  <si>
    <t>МБОУ "Цивильская СОШ №1"</t>
  </si>
  <si>
    <t>Федорова Ольга Петровна</t>
  </si>
  <si>
    <t>МБОУ «Цивильская СОШ №1»</t>
  </si>
  <si>
    <t>Петрова Юлия Валерьевна</t>
  </si>
</sst>
</file>

<file path=xl/styles.xml><?xml version="1.0" encoding="utf-8"?>
<styleSheet xmlns="http://schemas.openxmlformats.org/spreadsheetml/2006/main">
  <fonts count="13">
    <font>
      <sz val="10"/>
      <name val="Arial"/>
      <charset val="1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0" borderId="0"/>
    <xf numFmtId="0" fontId="3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4" xfId="0" applyFont="1" applyBorder="1" applyAlignment="1">
      <alignment horizontal="left" vertical="top" wrapText="1"/>
    </xf>
    <xf numFmtId="0" fontId="8" fillId="0" borderId="2" xfId="21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2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</cellXfs>
  <cellStyles count="2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 2" xfId="19"/>
    <cellStyle name="Обычный 3" xfId="20"/>
    <cellStyle name="Обычный 4" xfId="21"/>
    <cellStyle name="Обычный 7 4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I45"/>
  <sheetViews>
    <sheetView tabSelected="1" topLeftCell="A7" zoomScale="96" zoomScaleNormal="96" workbookViewId="0">
      <selection activeCell="K24" sqref="K24"/>
    </sheetView>
  </sheetViews>
  <sheetFormatPr defaultColWidth="35.7109375" defaultRowHeight="12.75"/>
  <cols>
    <col min="1" max="1" width="3.7109375" style="1" customWidth="1"/>
    <col min="2" max="2" width="7.7109375" style="1" customWidth="1"/>
    <col min="3" max="3" width="19.5703125" style="1" customWidth="1"/>
    <col min="4" max="4" width="11.85546875" style="1" customWidth="1"/>
    <col min="5" max="5" width="23.7109375" style="1" customWidth="1"/>
    <col min="6" max="6" width="10" style="1" customWidth="1"/>
    <col min="7" max="7" width="10.28515625" style="1" customWidth="1"/>
    <col min="8" max="8" width="19.42578125" style="1" customWidth="1"/>
    <col min="9" max="9" width="7.42578125" style="1" customWidth="1"/>
    <col min="10" max="10" width="8.28515625" style="1" customWidth="1"/>
    <col min="11" max="11" width="10" style="1" customWidth="1"/>
    <col min="12" max="12" width="14.42578125" style="1" customWidth="1"/>
    <col min="13" max="13" width="16.5703125" style="1" customWidth="1"/>
    <col min="14" max="14" width="7.140625" style="1" customWidth="1"/>
    <col min="15" max="1022" width="35.7109375" style="1"/>
    <col min="1023" max="1023" width="11.5703125" customWidth="1"/>
  </cols>
  <sheetData>
    <row r="3" spans="1:1023" s="3" customFormat="1" ht="12.75" customHeight="1">
      <c r="A3" s="54" t="s">
        <v>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AMI3"/>
    </row>
    <row r="4" spans="1:1023" s="3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AMI4"/>
    </row>
    <row r="5" spans="1:1023" s="3" customFormat="1" ht="13.5">
      <c r="A5" s="55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AMI5"/>
    </row>
    <row r="6" spans="1:1023" s="3" customFormat="1" ht="13.5">
      <c r="A6" s="55" t="s">
        <v>69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AMI6"/>
    </row>
    <row r="7" spans="1:1023" s="3" customFormat="1">
      <c r="A7" s="56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AMI7"/>
    </row>
    <row r="8" spans="1:1023" s="4" customFormat="1" ht="15" customHeight="1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AMI8"/>
    </row>
    <row r="9" spans="1:1023" s="22" customFormat="1" ht="13.5" customHeight="1">
      <c r="A9" s="59" t="s">
        <v>71</v>
      </c>
      <c r="B9" s="59"/>
      <c r="C9" s="59"/>
      <c r="D9" s="59"/>
      <c r="E9" s="59"/>
      <c r="F9" s="59"/>
      <c r="G9" s="59"/>
      <c r="H9" s="59"/>
      <c r="I9" s="59"/>
      <c r="J9" s="59"/>
      <c r="K9" s="32"/>
      <c r="L9" s="32"/>
      <c r="M9" s="32"/>
      <c r="AMI9" s="23"/>
    </row>
    <row r="10" spans="1:1023" s="22" customFormat="1" ht="14.25" customHeight="1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AMI10" s="23"/>
    </row>
    <row r="11" spans="1:1023" s="22" customFormat="1" ht="12.75" customHeight="1">
      <c r="A11" s="60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AMI11" s="23"/>
    </row>
    <row r="12" spans="1:1023" s="22" customFormat="1" ht="13.5">
      <c r="A12" s="58" t="s">
        <v>72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M12" s="33"/>
      <c r="AMI12" s="23"/>
    </row>
    <row r="13" spans="1:1023" s="22" customFormat="1" ht="13.5">
      <c r="A13" s="58" t="s">
        <v>35</v>
      </c>
      <c r="B13" s="58"/>
      <c r="C13" s="58"/>
      <c r="D13" s="58"/>
      <c r="E13" s="58"/>
      <c r="F13" s="58"/>
      <c r="G13" s="58"/>
      <c r="H13" s="33"/>
      <c r="I13" s="33"/>
      <c r="J13" s="33"/>
      <c r="K13" s="33"/>
      <c r="L13" s="33"/>
      <c r="M13" s="33"/>
      <c r="AMI13" s="23"/>
    </row>
    <row r="14" spans="1:1023" s="22" customFormat="1" ht="12.75" customHeight="1">
      <c r="A14" s="60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AMI14" s="23"/>
    </row>
    <row r="15" spans="1:1023" s="22" customFormat="1" ht="13.5">
      <c r="A15" s="58" t="s">
        <v>40</v>
      </c>
      <c r="B15" s="58"/>
      <c r="C15" s="58"/>
      <c r="D15" s="58"/>
      <c r="E15" s="58"/>
      <c r="F15" s="58"/>
      <c r="G15" s="58"/>
      <c r="H15" s="33"/>
      <c r="I15" s="33"/>
      <c r="J15" s="33"/>
      <c r="K15" s="33"/>
      <c r="L15" s="33"/>
      <c r="M15" s="33"/>
      <c r="AMI15" s="23"/>
    </row>
    <row r="16" spans="1:1023" s="22" customFormat="1" ht="13.5">
      <c r="A16" s="58" t="s">
        <v>38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M16" s="33"/>
      <c r="AMI16" s="23"/>
    </row>
    <row r="17" spans="1:1023" s="22" customFormat="1" ht="13.5">
      <c r="A17" s="58" t="s">
        <v>0</v>
      </c>
      <c r="B17" s="58"/>
      <c r="C17" s="58"/>
      <c r="D17" s="58"/>
      <c r="E17" s="58"/>
      <c r="F17" s="58"/>
      <c r="G17" s="58"/>
      <c r="H17" s="33"/>
      <c r="I17" s="33"/>
      <c r="J17" s="33"/>
      <c r="K17" s="33"/>
      <c r="L17" s="33"/>
      <c r="M17" s="33"/>
      <c r="AMI17" s="23"/>
    </row>
    <row r="18" spans="1:1023" s="23" customFormat="1" ht="13.5">
      <c r="A18" s="58" t="s">
        <v>1</v>
      </c>
      <c r="B18" s="58"/>
      <c r="C18" s="58"/>
      <c r="D18" s="58"/>
      <c r="E18" s="58"/>
      <c r="F18" s="58"/>
      <c r="G18" s="34"/>
      <c r="H18" s="34"/>
      <c r="I18" s="34"/>
      <c r="J18" s="34"/>
      <c r="K18" s="34"/>
      <c r="L18" s="34"/>
      <c r="M18" s="3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</row>
    <row r="19" spans="1:1023" ht="38.25">
      <c r="A19" s="8" t="s">
        <v>2</v>
      </c>
      <c r="B19" s="8" t="s">
        <v>3</v>
      </c>
      <c r="C19" s="29" t="s">
        <v>4</v>
      </c>
      <c r="D19" s="27" t="s">
        <v>145</v>
      </c>
      <c r="E19" s="29" t="s">
        <v>5</v>
      </c>
      <c r="F19" s="29" t="s">
        <v>6</v>
      </c>
      <c r="G19" s="29" t="s">
        <v>7</v>
      </c>
      <c r="H19" s="29" t="s">
        <v>8</v>
      </c>
      <c r="I19" s="8" t="s">
        <v>9</v>
      </c>
      <c r="J19" s="8" t="s">
        <v>10</v>
      </c>
      <c r="K19" s="8" t="s">
        <v>11</v>
      </c>
      <c r="L19" s="8" t="s">
        <v>12</v>
      </c>
      <c r="M19" s="8" t="s">
        <v>13</v>
      </c>
    </row>
    <row r="20" spans="1:1023" ht="36.75" customHeight="1">
      <c r="A20" s="19">
        <v>1</v>
      </c>
      <c r="B20" s="24" t="s">
        <v>157</v>
      </c>
      <c r="C20" s="9" t="s">
        <v>137</v>
      </c>
      <c r="D20" s="9" t="s">
        <v>14</v>
      </c>
      <c r="E20" s="9" t="s">
        <v>21</v>
      </c>
      <c r="F20" s="43">
        <v>7</v>
      </c>
      <c r="G20" s="43">
        <v>7</v>
      </c>
      <c r="H20" s="9" t="s">
        <v>258</v>
      </c>
      <c r="I20" s="20">
        <v>9</v>
      </c>
      <c r="J20" s="19">
        <v>15.95</v>
      </c>
      <c r="K20" s="19">
        <f t="shared" ref="K20:K34" si="0">I20+J20</f>
        <v>24.95</v>
      </c>
      <c r="L20" s="10">
        <v>70</v>
      </c>
      <c r="M20" s="8" t="s">
        <v>247</v>
      </c>
    </row>
    <row r="21" spans="1:1023" ht="30" customHeight="1">
      <c r="A21" s="19">
        <v>2</v>
      </c>
      <c r="B21" s="24" t="s">
        <v>155</v>
      </c>
      <c r="C21" s="9" t="s">
        <v>119</v>
      </c>
      <c r="D21" s="9" t="s">
        <v>14</v>
      </c>
      <c r="E21" s="9" t="s">
        <v>16</v>
      </c>
      <c r="F21" s="43">
        <v>7</v>
      </c>
      <c r="G21" s="43">
        <v>7</v>
      </c>
      <c r="H21" s="9" t="s">
        <v>102</v>
      </c>
      <c r="I21" s="20">
        <v>8</v>
      </c>
      <c r="J21" s="19">
        <v>7.3</v>
      </c>
      <c r="K21" s="19">
        <f t="shared" si="0"/>
        <v>15.3</v>
      </c>
      <c r="L21" s="10">
        <v>70</v>
      </c>
      <c r="M21" s="19" t="s">
        <v>246</v>
      </c>
    </row>
    <row r="22" spans="1:1023" s="11" customFormat="1" ht="36.75" customHeight="1">
      <c r="A22" s="19">
        <v>3</v>
      </c>
      <c r="B22" s="24" t="s">
        <v>150</v>
      </c>
      <c r="C22" s="47" t="s">
        <v>108</v>
      </c>
      <c r="D22" s="40" t="s">
        <v>14</v>
      </c>
      <c r="E22" s="40" t="s">
        <v>257</v>
      </c>
      <c r="F22" s="42">
        <v>7</v>
      </c>
      <c r="G22" s="42">
        <v>7</v>
      </c>
      <c r="H22" s="40" t="s">
        <v>109</v>
      </c>
      <c r="I22" s="20">
        <v>7</v>
      </c>
      <c r="J22" s="19">
        <v>8.25</v>
      </c>
      <c r="K22" s="19">
        <f t="shared" si="0"/>
        <v>15.25</v>
      </c>
      <c r="L22" s="10">
        <v>70</v>
      </c>
      <c r="M22" s="19" t="s">
        <v>246</v>
      </c>
      <c r="N22" s="1"/>
      <c r="AMI22"/>
    </row>
    <row r="23" spans="1:1023" s="11" customFormat="1" ht="29.25" customHeight="1">
      <c r="A23" s="19">
        <v>4</v>
      </c>
      <c r="B23" s="24" t="s">
        <v>153</v>
      </c>
      <c r="C23" s="40" t="s">
        <v>115</v>
      </c>
      <c r="D23" s="40" t="s">
        <v>14</v>
      </c>
      <c r="E23" s="40" t="s">
        <v>20</v>
      </c>
      <c r="F23" s="42">
        <v>7</v>
      </c>
      <c r="G23" s="42">
        <v>7</v>
      </c>
      <c r="H23" s="40" t="s">
        <v>47</v>
      </c>
      <c r="I23" s="20">
        <v>9</v>
      </c>
      <c r="J23" s="19">
        <v>6</v>
      </c>
      <c r="K23" s="19">
        <f t="shared" si="0"/>
        <v>15</v>
      </c>
      <c r="L23" s="10">
        <v>70</v>
      </c>
      <c r="M23" s="19" t="s">
        <v>246</v>
      </c>
      <c r="N23" s="1"/>
      <c r="AMI23"/>
    </row>
    <row r="24" spans="1:1023" s="11" customFormat="1" ht="26.25" customHeight="1">
      <c r="A24" s="19">
        <v>5</v>
      </c>
      <c r="B24" s="24" t="s">
        <v>154</v>
      </c>
      <c r="C24" s="30" t="s">
        <v>79</v>
      </c>
      <c r="D24" s="30" t="s">
        <v>14</v>
      </c>
      <c r="E24" s="30" t="s">
        <v>26</v>
      </c>
      <c r="F24" s="44">
        <v>7</v>
      </c>
      <c r="G24" s="44">
        <v>7</v>
      </c>
      <c r="H24" s="30" t="s">
        <v>60</v>
      </c>
      <c r="I24" s="20">
        <v>10</v>
      </c>
      <c r="J24" s="19">
        <v>4.8</v>
      </c>
      <c r="K24" s="19">
        <f t="shared" si="0"/>
        <v>14.8</v>
      </c>
      <c r="L24" s="10">
        <v>70</v>
      </c>
      <c r="M24" s="19" t="s">
        <v>246</v>
      </c>
      <c r="N24" s="1"/>
      <c r="AMI24"/>
    </row>
    <row r="25" spans="1:1023" s="11" customFormat="1" ht="36.75" customHeight="1">
      <c r="A25" s="19">
        <v>6</v>
      </c>
      <c r="B25" s="24" t="s">
        <v>160</v>
      </c>
      <c r="C25" s="9" t="s">
        <v>110</v>
      </c>
      <c r="D25" s="9" t="s">
        <v>14</v>
      </c>
      <c r="E25" s="9" t="s">
        <v>257</v>
      </c>
      <c r="F25" s="43">
        <v>7</v>
      </c>
      <c r="G25" s="43">
        <v>7</v>
      </c>
      <c r="H25" s="9" t="s">
        <v>109</v>
      </c>
      <c r="I25" s="20">
        <v>6</v>
      </c>
      <c r="J25" s="19">
        <v>7.9</v>
      </c>
      <c r="K25" s="19">
        <f t="shared" si="0"/>
        <v>13.9</v>
      </c>
      <c r="L25" s="10">
        <v>70</v>
      </c>
      <c r="M25" s="19" t="s">
        <v>246</v>
      </c>
      <c r="N25" s="1"/>
      <c r="AMI25"/>
    </row>
    <row r="26" spans="1:1023" s="11" customFormat="1" ht="37.9" customHeight="1">
      <c r="A26" s="19">
        <v>7</v>
      </c>
      <c r="B26" s="24" t="s">
        <v>158</v>
      </c>
      <c r="C26" s="9" t="s">
        <v>136</v>
      </c>
      <c r="D26" s="9" t="s">
        <v>14</v>
      </c>
      <c r="E26" s="9" t="s">
        <v>21</v>
      </c>
      <c r="F26" s="43">
        <v>7</v>
      </c>
      <c r="G26" s="43">
        <v>7</v>
      </c>
      <c r="H26" s="9" t="s">
        <v>258</v>
      </c>
      <c r="I26" s="20">
        <v>6</v>
      </c>
      <c r="J26" s="19">
        <v>7.65</v>
      </c>
      <c r="K26" s="19">
        <f t="shared" si="0"/>
        <v>13.65</v>
      </c>
      <c r="L26" s="10">
        <v>70</v>
      </c>
      <c r="M26" s="19" t="s">
        <v>246</v>
      </c>
      <c r="N26" s="1"/>
      <c r="AMI26"/>
    </row>
    <row r="27" spans="1:1023" s="11" customFormat="1" ht="33" customHeight="1">
      <c r="A27" s="19">
        <v>8</v>
      </c>
      <c r="B27" s="24" t="s">
        <v>149</v>
      </c>
      <c r="C27" s="40" t="s">
        <v>120</v>
      </c>
      <c r="D27" s="40" t="s">
        <v>14</v>
      </c>
      <c r="E27" s="40" t="s">
        <v>16</v>
      </c>
      <c r="F27" s="42">
        <v>7</v>
      </c>
      <c r="G27" s="42">
        <v>7</v>
      </c>
      <c r="H27" s="40" t="s">
        <v>102</v>
      </c>
      <c r="I27" s="20">
        <v>7</v>
      </c>
      <c r="J27" s="19">
        <v>5.5</v>
      </c>
      <c r="K27" s="19">
        <f t="shared" si="0"/>
        <v>12.5</v>
      </c>
      <c r="L27" s="10">
        <v>70</v>
      </c>
      <c r="M27" s="19" t="s">
        <v>246</v>
      </c>
      <c r="N27" s="1"/>
      <c r="AMI27"/>
    </row>
    <row r="28" spans="1:1023" s="11" customFormat="1" ht="30.75" customHeight="1">
      <c r="A28" s="19">
        <v>9</v>
      </c>
      <c r="B28" s="24" t="s">
        <v>156</v>
      </c>
      <c r="C28" s="9" t="s">
        <v>122</v>
      </c>
      <c r="D28" s="40" t="s">
        <v>14</v>
      </c>
      <c r="E28" s="9" t="s">
        <v>16</v>
      </c>
      <c r="F28" s="43">
        <v>7</v>
      </c>
      <c r="G28" s="43">
        <v>7</v>
      </c>
      <c r="H28" s="9" t="s">
        <v>102</v>
      </c>
      <c r="I28" s="20">
        <v>6</v>
      </c>
      <c r="J28" s="19">
        <v>6.1</v>
      </c>
      <c r="K28" s="19">
        <f t="shared" si="0"/>
        <v>12.1</v>
      </c>
      <c r="L28" s="10">
        <v>70</v>
      </c>
      <c r="M28" s="19" t="s">
        <v>246</v>
      </c>
      <c r="N28" s="1"/>
      <c r="AMI28"/>
    </row>
    <row r="29" spans="1:1023" s="11" customFormat="1" ht="27" customHeight="1">
      <c r="A29" s="19">
        <v>10</v>
      </c>
      <c r="B29" s="24" t="s">
        <v>152</v>
      </c>
      <c r="C29" s="31" t="s">
        <v>78</v>
      </c>
      <c r="D29" s="30" t="s">
        <v>14</v>
      </c>
      <c r="E29" s="31" t="s">
        <v>26</v>
      </c>
      <c r="F29" s="17">
        <v>7</v>
      </c>
      <c r="G29" s="17">
        <v>7</v>
      </c>
      <c r="H29" s="31" t="s">
        <v>60</v>
      </c>
      <c r="I29" s="20">
        <v>6</v>
      </c>
      <c r="J29" s="19">
        <v>4.8499999999999996</v>
      </c>
      <c r="K29" s="19">
        <f t="shared" si="0"/>
        <v>10.85</v>
      </c>
      <c r="L29" s="10">
        <v>70</v>
      </c>
      <c r="M29" s="19" t="s">
        <v>246</v>
      </c>
      <c r="N29" s="1"/>
      <c r="AMI29"/>
    </row>
    <row r="30" spans="1:1023" s="11" customFormat="1" ht="28.5" customHeight="1">
      <c r="A30" s="19">
        <v>11</v>
      </c>
      <c r="B30" s="24" t="s">
        <v>148</v>
      </c>
      <c r="C30" s="9" t="s">
        <v>121</v>
      </c>
      <c r="D30" s="40" t="s">
        <v>14</v>
      </c>
      <c r="E30" s="9" t="s">
        <v>16</v>
      </c>
      <c r="F30" s="43">
        <v>7</v>
      </c>
      <c r="G30" s="43">
        <v>7</v>
      </c>
      <c r="H30" s="9" t="s">
        <v>102</v>
      </c>
      <c r="I30" s="20">
        <v>7</v>
      </c>
      <c r="J30" s="19">
        <v>2.8</v>
      </c>
      <c r="K30" s="19">
        <f t="shared" si="0"/>
        <v>9.8000000000000007</v>
      </c>
      <c r="L30" s="10">
        <v>70</v>
      </c>
      <c r="M30" s="19" t="s">
        <v>246</v>
      </c>
      <c r="N30" s="1"/>
      <c r="AMI30"/>
    </row>
    <row r="31" spans="1:1023" s="11" customFormat="1" ht="49.5" customHeight="1">
      <c r="A31" s="19">
        <v>12</v>
      </c>
      <c r="B31" s="24" t="s">
        <v>159</v>
      </c>
      <c r="C31" s="40" t="s">
        <v>89</v>
      </c>
      <c r="D31" s="40" t="s">
        <v>14</v>
      </c>
      <c r="E31" s="40" t="s">
        <v>88</v>
      </c>
      <c r="F31" s="42">
        <v>7</v>
      </c>
      <c r="G31" s="42">
        <v>7</v>
      </c>
      <c r="H31" s="40" t="s">
        <v>15</v>
      </c>
      <c r="I31" s="20">
        <v>5</v>
      </c>
      <c r="J31" s="19">
        <v>4.25</v>
      </c>
      <c r="K31" s="19">
        <f t="shared" si="0"/>
        <v>9.25</v>
      </c>
      <c r="L31" s="10">
        <v>70</v>
      </c>
      <c r="M31" s="19" t="s">
        <v>246</v>
      </c>
      <c r="N31" s="1"/>
      <c r="AMI31"/>
    </row>
    <row r="32" spans="1:1023" s="11" customFormat="1" ht="30.75" customHeight="1">
      <c r="A32" s="19">
        <v>13</v>
      </c>
      <c r="B32" s="24" t="s">
        <v>161</v>
      </c>
      <c r="C32" s="40" t="s">
        <v>90</v>
      </c>
      <c r="D32" s="40" t="s">
        <v>14</v>
      </c>
      <c r="E32" s="40" t="s">
        <v>91</v>
      </c>
      <c r="F32" s="42">
        <v>7</v>
      </c>
      <c r="G32" s="42">
        <v>7</v>
      </c>
      <c r="H32" s="40" t="s">
        <v>22</v>
      </c>
      <c r="I32" s="20">
        <v>5</v>
      </c>
      <c r="J32" s="19">
        <v>2.75</v>
      </c>
      <c r="K32" s="19">
        <f t="shared" si="0"/>
        <v>7.75</v>
      </c>
      <c r="L32" s="10">
        <v>70</v>
      </c>
      <c r="M32" s="19" t="s">
        <v>246</v>
      </c>
      <c r="N32" s="1"/>
      <c r="AMI32"/>
    </row>
    <row r="33" spans="1:1023" s="11" customFormat="1" ht="33" customHeight="1">
      <c r="A33" s="19">
        <v>14</v>
      </c>
      <c r="B33" s="24" t="s">
        <v>147</v>
      </c>
      <c r="C33" s="9" t="s">
        <v>133</v>
      </c>
      <c r="D33" s="9" t="s">
        <v>14</v>
      </c>
      <c r="E33" s="9" t="s">
        <v>41</v>
      </c>
      <c r="F33" s="43">
        <v>7</v>
      </c>
      <c r="G33" s="43">
        <v>7</v>
      </c>
      <c r="H33" s="9" t="s">
        <v>134</v>
      </c>
      <c r="I33" s="20">
        <v>6</v>
      </c>
      <c r="J33" s="19">
        <v>0.25</v>
      </c>
      <c r="K33" s="19">
        <f t="shared" si="0"/>
        <v>6.25</v>
      </c>
      <c r="L33" s="10">
        <v>70</v>
      </c>
      <c r="M33" s="19" t="s">
        <v>246</v>
      </c>
      <c r="N33" s="1"/>
      <c r="AMI33"/>
    </row>
    <row r="34" spans="1:1023" s="11" customFormat="1" ht="36" customHeight="1">
      <c r="A34" s="19">
        <v>15</v>
      </c>
      <c r="B34" s="24" t="s">
        <v>151</v>
      </c>
      <c r="C34" s="19" t="s">
        <v>83</v>
      </c>
      <c r="D34" s="31" t="s">
        <v>14</v>
      </c>
      <c r="E34" s="16" t="s">
        <v>82</v>
      </c>
      <c r="F34" s="46">
        <v>7</v>
      </c>
      <c r="G34" s="46">
        <v>7</v>
      </c>
      <c r="H34" s="16" t="s">
        <v>50</v>
      </c>
      <c r="I34" s="20">
        <v>6</v>
      </c>
      <c r="J34" s="19">
        <v>0</v>
      </c>
      <c r="K34" s="19">
        <f t="shared" si="0"/>
        <v>6</v>
      </c>
      <c r="L34" s="10">
        <v>70</v>
      </c>
      <c r="M34" s="19" t="s">
        <v>246</v>
      </c>
      <c r="N34" s="1"/>
      <c r="AMI34"/>
    </row>
    <row r="35" spans="1:1023" s="5" customFormat="1" ht="15" customHeight="1">
      <c r="A35" s="57" t="s">
        <v>70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AMH35"/>
    </row>
    <row r="36" spans="1:1023" s="22" customFormat="1" ht="13.5" customHeight="1">
      <c r="A36" s="59" t="s">
        <v>71</v>
      </c>
      <c r="B36" s="59"/>
      <c r="C36" s="59"/>
      <c r="D36" s="59"/>
      <c r="E36" s="59"/>
      <c r="F36" s="59"/>
      <c r="G36" s="59"/>
      <c r="H36" s="59"/>
      <c r="I36" s="59"/>
      <c r="J36" s="59"/>
      <c r="K36" s="32"/>
      <c r="L36" s="32"/>
      <c r="AMH36" s="23"/>
    </row>
    <row r="37" spans="1:1023" s="22" customFormat="1" ht="14.2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AMH37" s="23"/>
    </row>
    <row r="38" spans="1:1023" s="22" customFormat="1" ht="12.75" customHeight="1">
      <c r="A38" s="60" t="s">
        <v>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AMH38" s="23"/>
    </row>
    <row r="39" spans="1:1023" s="22" customFormat="1" ht="13.5">
      <c r="A39" s="58" t="s">
        <v>36</v>
      </c>
      <c r="B39" s="58"/>
      <c r="C39" s="58"/>
      <c r="D39" s="58"/>
      <c r="E39" s="58"/>
      <c r="F39" s="58"/>
      <c r="G39" s="58"/>
      <c r="H39" s="33"/>
      <c r="I39" s="33"/>
      <c r="J39" s="33"/>
      <c r="K39" s="33"/>
      <c r="L39" s="33"/>
      <c r="AMH39" s="23"/>
    </row>
    <row r="40" spans="1:1023" s="22" customFormat="1" ht="13.5">
      <c r="A40" s="58" t="s">
        <v>35</v>
      </c>
      <c r="B40" s="58"/>
      <c r="C40" s="58"/>
      <c r="D40" s="58"/>
      <c r="E40" s="58"/>
      <c r="F40" s="58"/>
      <c r="G40" s="58"/>
      <c r="H40" s="33"/>
      <c r="I40" s="33"/>
      <c r="J40" s="33"/>
      <c r="K40" s="33"/>
      <c r="L40" s="33"/>
      <c r="AMH40" s="23"/>
    </row>
    <row r="41" spans="1:1023" s="22" customFormat="1" ht="12.75" customHeight="1">
      <c r="A41" s="60" t="s">
        <v>37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AMH41" s="23"/>
    </row>
    <row r="42" spans="1:1023" s="22" customFormat="1" ht="13.5">
      <c r="A42" s="58" t="s">
        <v>40</v>
      </c>
      <c r="B42" s="58"/>
      <c r="C42" s="58"/>
      <c r="D42" s="58"/>
      <c r="E42" s="58"/>
      <c r="F42" s="58"/>
      <c r="G42" s="58"/>
      <c r="H42" s="33"/>
      <c r="I42" s="33"/>
      <c r="J42" s="33"/>
      <c r="K42" s="33"/>
      <c r="L42" s="33"/>
      <c r="AMH42" s="23"/>
    </row>
    <row r="43" spans="1:1023" s="22" customFormat="1" ht="13.5">
      <c r="A43" s="58" t="s">
        <v>38</v>
      </c>
      <c r="B43" s="58"/>
      <c r="C43" s="58"/>
      <c r="D43" s="58"/>
      <c r="E43" s="58"/>
      <c r="F43" s="58"/>
      <c r="G43" s="58"/>
      <c r="H43" s="33"/>
      <c r="I43" s="33"/>
      <c r="J43" s="33"/>
      <c r="K43" s="33"/>
      <c r="L43" s="33"/>
      <c r="AMH43" s="23"/>
    </row>
    <row r="44" spans="1:1023" s="22" customFormat="1" ht="13.5">
      <c r="A44" s="58" t="s">
        <v>0</v>
      </c>
      <c r="B44" s="58"/>
      <c r="C44" s="58"/>
      <c r="D44" s="58"/>
      <c r="E44" s="58"/>
      <c r="F44" s="58"/>
      <c r="G44" s="58"/>
      <c r="H44" s="33"/>
      <c r="I44" s="33"/>
      <c r="J44" s="33"/>
      <c r="K44" s="33"/>
      <c r="L44" s="33"/>
      <c r="AMH44" s="23"/>
    </row>
    <row r="45" spans="1:1023" s="23" customFormat="1" ht="13.5">
      <c r="A45" s="58" t="s">
        <v>1</v>
      </c>
      <c r="B45" s="58"/>
      <c r="C45" s="58"/>
      <c r="D45" s="58"/>
      <c r="E45" s="58"/>
      <c r="F45" s="58"/>
      <c r="G45" s="34"/>
      <c r="H45" s="34"/>
      <c r="I45" s="34"/>
      <c r="J45" s="34"/>
      <c r="K45" s="34"/>
      <c r="L45" s="34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22"/>
      <c r="NI45" s="22"/>
      <c r="NJ45" s="22"/>
      <c r="NK45" s="22"/>
      <c r="NL45" s="22"/>
      <c r="NM45" s="22"/>
      <c r="NN45" s="22"/>
      <c r="NO45" s="22"/>
      <c r="NP45" s="22"/>
      <c r="NQ45" s="22"/>
      <c r="NR45" s="22"/>
      <c r="NS45" s="22"/>
      <c r="NT45" s="22"/>
      <c r="NU45" s="22"/>
      <c r="NV45" s="22"/>
      <c r="NW45" s="22"/>
      <c r="NX45" s="22"/>
      <c r="NY45" s="22"/>
      <c r="NZ45" s="22"/>
      <c r="OA45" s="22"/>
      <c r="OB45" s="22"/>
      <c r="OC45" s="22"/>
      <c r="OD45" s="22"/>
      <c r="OE45" s="22"/>
      <c r="OF45" s="22"/>
      <c r="OG45" s="22"/>
      <c r="OH45" s="22"/>
      <c r="OI45" s="22"/>
      <c r="OJ45" s="22"/>
      <c r="OK45" s="22"/>
      <c r="OL45" s="22"/>
      <c r="OM45" s="22"/>
      <c r="ON45" s="22"/>
      <c r="OO45" s="22"/>
      <c r="OP45" s="22"/>
      <c r="OQ45" s="22"/>
      <c r="OR45" s="22"/>
      <c r="OS45" s="22"/>
      <c r="OT45" s="22"/>
      <c r="OU45" s="22"/>
      <c r="OV45" s="22"/>
      <c r="OW45" s="22"/>
      <c r="OX45" s="22"/>
      <c r="OY45" s="22"/>
      <c r="OZ45" s="22"/>
      <c r="PA45" s="22"/>
      <c r="PB45" s="22"/>
      <c r="PC45" s="22"/>
      <c r="PD45" s="22"/>
      <c r="PE45" s="22"/>
      <c r="PF45" s="22"/>
      <c r="PG45" s="22"/>
      <c r="PH45" s="22"/>
      <c r="PI45" s="22"/>
      <c r="PJ45" s="22"/>
      <c r="PK45" s="22"/>
      <c r="PL45" s="22"/>
      <c r="PM45" s="22"/>
      <c r="PN45" s="22"/>
      <c r="PO45" s="22"/>
      <c r="PP45" s="22"/>
      <c r="PQ45" s="22"/>
      <c r="PR45" s="22"/>
      <c r="PS45" s="22"/>
      <c r="PT45" s="22"/>
      <c r="PU45" s="22"/>
      <c r="PV45" s="22"/>
      <c r="PW45" s="22"/>
      <c r="PX45" s="22"/>
      <c r="PY45" s="22"/>
      <c r="PZ45" s="22"/>
      <c r="QA45" s="22"/>
      <c r="QB45" s="22"/>
      <c r="QC45" s="22"/>
      <c r="QD45" s="22"/>
      <c r="QE45" s="22"/>
      <c r="QF45" s="22"/>
      <c r="QG45" s="22"/>
      <c r="QH45" s="22"/>
      <c r="QI45" s="22"/>
      <c r="QJ45" s="22"/>
      <c r="QK45" s="22"/>
      <c r="QL45" s="22"/>
      <c r="QM45" s="22"/>
      <c r="QN45" s="22"/>
      <c r="QO45" s="22"/>
      <c r="QP45" s="22"/>
      <c r="QQ45" s="22"/>
      <c r="QR45" s="22"/>
      <c r="QS45" s="22"/>
      <c r="QT45" s="22"/>
      <c r="QU45" s="22"/>
      <c r="QV45" s="22"/>
      <c r="QW45" s="22"/>
      <c r="QX45" s="22"/>
      <c r="QY45" s="22"/>
      <c r="QZ45" s="22"/>
      <c r="RA45" s="22"/>
      <c r="RB45" s="22"/>
      <c r="RC45" s="22"/>
      <c r="RD45" s="22"/>
      <c r="RE45" s="22"/>
      <c r="RF45" s="22"/>
      <c r="RG45" s="22"/>
      <c r="RH45" s="22"/>
      <c r="RI45" s="22"/>
      <c r="RJ45" s="22"/>
      <c r="RK45" s="22"/>
      <c r="RL45" s="22"/>
      <c r="RM45" s="22"/>
      <c r="RN45" s="22"/>
      <c r="RO45" s="22"/>
      <c r="RP45" s="22"/>
      <c r="RQ45" s="22"/>
      <c r="RR45" s="22"/>
      <c r="RS45" s="22"/>
      <c r="RT45" s="22"/>
      <c r="RU45" s="22"/>
      <c r="RV45" s="22"/>
      <c r="RW45" s="22"/>
      <c r="RX45" s="22"/>
      <c r="RY45" s="22"/>
      <c r="RZ45" s="22"/>
      <c r="SA45" s="22"/>
      <c r="SB45" s="22"/>
      <c r="SC45" s="22"/>
      <c r="SD45" s="22"/>
      <c r="SE45" s="22"/>
      <c r="SF45" s="22"/>
      <c r="SG45" s="22"/>
      <c r="SH45" s="22"/>
      <c r="SI45" s="22"/>
      <c r="SJ45" s="22"/>
      <c r="SK45" s="22"/>
      <c r="SL45" s="22"/>
      <c r="SM45" s="22"/>
      <c r="SN45" s="22"/>
      <c r="SO45" s="22"/>
      <c r="SP45" s="22"/>
      <c r="SQ45" s="22"/>
      <c r="SR45" s="22"/>
      <c r="SS45" s="22"/>
      <c r="ST45" s="22"/>
      <c r="SU45" s="22"/>
      <c r="SV45" s="22"/>
      <c r="SW45" s="22"/>
      <c r="SX45" s="22"/>
      <c r="SY45" s="22"/>
      <c r="SZ45" s="22"/>
      <c r="TA45" s="22"/>
      <c r="TB45" s="22"/>
      <c r="TC45" s="22"/>
      <c r="TD45" s="22"/>
      <c r="TE45" s="22"/>
      <c r="TF45" s="22"/>
      <c r="TG45" s="22"/>
      <c r="TH45" s="22"/>
      <c r="TI45" s="22"/>
      <c r="TJ45" s="22"/>
      <c r="TK45" s="22"/>
      <c r="TL45" s="22"/>
      <c r="TM45" s="22"/>
      <c r="TN45" s="22"/>
      <c r="TO45" s="22"/>
      <c r="TP45" s="22"/>
      <c r="TQ45" s="22"/>
      <c r="TR45" s="22"/>
      <c r="TS45" s="22"/>
      <c r="TT45" s="22"/>
      <c r="TU45" s="22"/>
      <c r="TV45" s="22"/>
      <c r="TW45" s="22"/>
      <c r="TX45" s="22"/>
      <c r="TY45" s="22"/>
      <c r="TZ45" s="22"/>
      <c r="UA45" s="22"/>
      <c r="UB45" s="22"/>
      <c r="UC45" s="22"/>
      <c r="UD45" s="22"/>
      <c r="UE45" s="22"/>
      <c r="UF45" s="22"/>
      <c r="UG45" s="22"/>
      <c r="UH45" s="22"/>
      <c r="UI45" s="22"/>
      <c r="UJ45" s="22"/>
      <c r="UK45" s="22"/>
      <c r="UL45" s="22"/>
      <c r="UM45" s="22"/>
      <c r="UN45" s="22"/>
      <c r="UO45" s="22"/>
      <c r="UP45" s="22"/>
      <c r="UQ45" s="22"/>
      <c r="UR45" s="22"/>
      <c r="US45" s="22"/>
      <c r="UT45" s="22"/>
      <c r="UU45" s="22"/>
      <c r="UV45" s="22"/>
      <c r="UW45" s="22"/>
      <c r="UX45" s="22"/>
      <c r="UY45" s="22"/>
      <c r="UZ45" s="22"/>
      <c r="VA45" s="22"/>
      <c r="VB45" s="22"/>
      <c r="VC45" s="22"/>
      <c r="VD45" s="22"/>
      <c r="VE45" s="22"/>
      <c r="VF45" s="22"/>
      <c r="VG45" s="22"/>
      <c r="VH45" s="22"/>
      <c r="VI45" s="22"/>
      <c r="VJ45" s="22"/>
      <c r="VK45" s="22"/>
      <c r="VL45" s="22"/>
      <c r="VM45" s="22"/>
      <c r="VN45" s="22"/>
      <c r="VO45" s="22"/>
      <c r="VP45" s="22"/>
      <c r="VQ45" s="22"/>
      <c r="VR45" s="22"/>
      <c r="VS45" s="22"/>
      <c r="VT45" s="22"/>
      <c r="VU45" s="22"/>
      <c r="VV45" s="22"/>
      <c r="VW45" s="22"/>
      <c r="VX45" s="22"/>
      <c r="VY45" s="22"/>
      <c r="VZ45" s="22"/>
      <c r="WA45" s="22"/>
      <c r="WB45" s="22"/>
      <c r="WC45" s="22"/>
      <c r="WD45" s="22"/>
      <c r="WE45" s="22"/>
      <c r="WF45" s="22"/>
      <c r="WG45" s="22"/>
      <c r="WH45" s="22"/>
      <c r="WI45" s="22"/>
      <c r="WJ45" s="22"/>
      <c r="WK45" s="22"/>
      <c r="WL45" s="22"/>
      <c r="WM45" s="22"/>
      <c r="WN45" s="22"/>
      <c r="WO45" s="22"/>
      <c r="WP45" s="22"/>
      <c r="WQ45" s="22"/>
      <c r="WR45" s="22"/>
      <c r="WS45" s="22"/>
      <c r="WT45" s="22"/>
      <c r="WU45" s="22"/>
      <c r="WV45" s="22"/>
      <c r="WW45" s="22"/>
      <c r="WX45" s="22"/>
      <c r="WY45" s="22"/>
      <c r="WZ45" s="22"/>
      <c r="XA45" s="22"/>
      <c r="XB45" s="22"/>
      <c r="XC45" s="22"/>
      <c r="XD45" s="22"/>
      <c r="XE45" s="22"/>
      <c r="XF45" s="22"/>
      <c r="XG45" s="22"/>
      <c r="XH45" s="22"/>
      <c r="XI45" s="22"/>
      <c r="XJ45" s="22"/>
      <c r="XK45" s="22"/>
      <c r="XL45" s="22"/>
      <c r="XM45" s="22"/>
      <c r="XN45" s="22"/>
      <c r="XO45" s="22"/>
      <c r="XP45" s="22"/>
      <c r="XQ45" s="22"/>
      <c r="XR45" s="22"/>
      <c r="XS45" s="22"/>
      <c r="XT45" s="22"/>
      <c r="XU45" s="22"/>
      <c r="XV45" s="22"/>
      <c r="XW45" s="22"/>
      <c r="XX45" s="22"/>
      <c r="XY45" s="22"/>
      <c r="XZ45" s="22"/>
      <c r="YA45" s="22"/>
      <c r="YB45" s="22"/>
      <c r="YC45" s="22"/>
      <c r="YD45" s="22"/>
      <c r="YE45" s="22"/>
      <c r="YF45" s="22"/>
      <c r="YG45" s="22"/>
      <c r="YH45" s="22"/>
      <c r="YI45" s="22"/>
      <c r="YJ45" s="22"/>
      <c r="YK45" s="22"/>
      <c r="YL45" s="22"/>
      <c r="YM45" s="22"/>
      <c r="YN45" s="22"/>
      <c r="YO45" s="22"/>
      <c r="YP45" s="22"/>
      <c r="YQ45" s="22"/>
      <c r="YR45" s="22"/>
      <c r="YS45" s="22"/>
      <c r="YT45" s="22"/>
      <c r="YU45" s="22"/>
      <c r="YV45" s="22"/>
      <c r="YW45" s="22"/>
      <c r="YX45" s="22"/>
      <c r="YY45" s="22"/>
      <c r="YZ45" s="22"/>
      <c r="ZA45" s="22"/>
      <c r="ZB45" s="22"/>
      <c r="ZC45" s="22"/>
      <c r="ZD45" s="22"/>
      <c r="ZE45" s="22"/>
      <c r="ZF45" s="22"/>
      <c r="ZG45" s="22"/>
      <c r="ZH45" s="22"/>
      <c r="ZI45" s="22"/>
      <c r="ZJ45" s="22"/>
      <c r="ZK45" s="22"/>
      <c r="ZL45" s="22"/>
      <c r="ZM45" s="22"/>
      <c r="ZN45" s="22"/>
      <c r="ZO45" s="22"/>
      <c r="ZP45" s="22"/>
      <c r="ZQ45" s="22"/>
      <c r="ZR45" s="22"/>
      <c r="ZS45" s="22"/>
      <c r="ZT45" s="22"/>
      <c r="ZU45" s="22"/>
      <c r="ZV45" s="22"/>
      <c r="ZW45" s="22"/>
      <c r="ZX45" s="22"/>
      <c r="ZY45" s="22"/>
      <c r="ZZ45" s="22"/>
      <c r="AAA45" s="22"/>
      <c r="AAB45" s="22"/>
      <c r="AAC45" s="22"/>
      <c r="AAD45" s="22"/>
      <c r="AAE45" s="22"/>
      <c r="AAF45" s="22"/>
      <c r="AAG45" s="22"/>
      <c r="AAH45" s="22"/>
      <c r="AAI45" s="22"/>
      <c r="AAJ45" s="22"/>
      <c r="AAK45" s="22"/>
      <c r="AAL45" s="22"/>
      <c r="AAM45" s="22"/>
      <c r="AAN45" s="22"/>
      <c r="AAO45" s="22"/>
      <c r="AAP45" s="22"/>
      <c r="AAQ45" s="22"/>
      <c r="AAR45" s="22"/>
      <c r="AAS45" s="22"/>
      <c r="AAT45" s="22"/>
      <c r="AAU45" s="22"/>
      <c r="AAV45" s="22"/>
      <c r="AAW45" s="22"/>
      <c r="AAX45" s="22"/>
      <c r="AAY45" s="22"/>
      <c r="AAZ45" s="22"/>
      <c r="ABA45" s="22"/>
      <c r="ABB45" s="22"/>
      <c r="ABC45" s="22"/>
      <c r="ABD45" s="22"/>
      <c r="ABE45" s="22"/>
      <c r="ABF45" s="22"/>
      <c r="ABG45" s="22"/>
      <c r="ABH45" s="22"/>
      <c r="ABI45" s="22"/>
      <c r="ABJ45" s="22"/>
      <c r="ABK45" s="22"/>
      <c r="ABL45" s="22"/>
      <c r="ABM45" s="22"/>
      <c r="ABN45" s="22"/>
      <c r="ABO45" s="22"/>
      <c r="ABP45" s="22"/>
      <c r="ABQ45" s="22"/>
      <c r="ABR45" s="22"/>
      <c r="ABS45" s="22"/>
      <c r="ABT45" s="22"/>
      <c r="ABU45" s="22"/>
      <c r="ABV45" s="22"/>
      <c r="ABW45" s="22"/>
      <c r="ABX45" s="22"/>
      <c r="ABY45" s="22"/>
      <c r="ABZ45" s="22"/>
      <c r="ACA45" s="22"/>
      <c r="ACB45" s="22"/>
      <c r="ACC45" s="22"/>
      <c r="ACD45" s="22"/>
      <c r="ACE45" s="22"/>
      <c r="ACF45" s="22"/>
      <c r="ACG45" s="22"/>
      <c r="ACH45" s="22"/>
      <c r="ACI45" s="22"/>
      <c r="ACJ45" s="22"/>
      <c r="ACK45" s="22"/>
      <c r="ACL45" s="22"/>
      <c r="ACM45" s="22"/>
      <c r="ACN45" s="22"/>
      <c r="ACO45" s="22"/>
      <c r="ACP45" s="22"/>
      <c r="ACQ45" s="22"/>
      <c r="ACR45" s="22"/>
      <c r="ACS45" s="22"/>
      <c r="ACT45" s="22"/>
      <c r="ACU45" s="22"/>
      <c r="ACV45" s="22"/>
      <c r="ACW45" s="22"/>
      <c r="ACX45" s="22"/>
      <c r="ACY45" s="22"/>
      <c r="ACZ45" s="22"/>
      <c r="ADA45" s="22"/>
      <c r="ADB45" s="22"/>
      <c r="ADC45" s="22"/>
      <c r="ADD45" s="22"/>
      <c r="ADE45" s="22"/>
      <c r="ADF45" s="22"/>
      <c r="ADG45" s="22"/>
      <c r="ADH45" s="22"/>
      <c r="ADI45" s="22"/>
      <c r="ADJ45" s="22"/>
      <c r="ADK45" s="22"/>
      <c r="ADL45" s="22"/>
      <c r="ADM45" s="22"/>
      <c r="ADN45" s="22"/>
      <c r="ADO45" s="22"/>
      <c r="ADP45" s="22"/>
      <c r="ADQ45" s="22"/>
      <c r="ADR45" s="22"/>
      <c r="ADS45" s="22"/>
      <c r="ADT45" s="22"/>
      <c r="ADU45" s="22"/>
      <c r="ADV45" s="22"/>
      <c r="ADW45" s="22"/>
      <c r="ADX45" s="22"/>
      <c r="ADY45" s="22"/>
      <c r="ADZ45" s="22"/>
      <c r="AEA45" s="22"/>
      <c r="AEB45" s="22"/>
      <c r="AEC45" s="22"/>
      <c r="AED45" s="22"/>
      <c r="AEE45" s="22"/>
      <c r="AEF45" s="22"/>
      <c r="AEG45" s="22"/>
      <c r="AEH45" s="22"/>
      <c r="AEI45" s="22"/>
      <c r="AEJ45" s="22"/>
      <c r="AEK45" s="22"/>
      <c r="AEL45" s="22"/>
      <c r="AEM45" s="22"/>
      <c r="AEN45" s="22"/>
      <c r="AEO45" s="22"/>
      <c r="AEP45" s="22"/>
      <c r="AEQ45" s="22"/>
      <c r="AER45" s="22"/>
      <c r="AES45" s="22"/>
      <c r="AET45" s="22"/>
      <c r="AEU45" s="22"/>
      <c r="AEV45" s="22"/>
      <c r="AEW45" s="22"/>
      <c r="AEX45" s="22"/>
      <c r="AEY45" s="22"/>
      <c r="AEZ45" s="22"/>
      <c r="AFA45" s="22"/>
      <c r="AFB45" s="22"/>
      <c r="AFC45" s="22"/>
      <c r="AFD45" s="22"/>
      <c r="AFE45" s="22"/>
      <c r="AFF45" s="22"/>
      <c r="AFG45" s="22"/>
      <c r="AFH45" s="22"/>
      <c r="AFI45" s="22"/>
      <c r="AFJ45" s="22"/>
      <c r="AFK45" s="22"/>
      <c r="AFL45" s="22"/>
      <c r="AFM45" s="22"/>
      <c r="AFN45" s="22"/>
      <c r="AFO45" s="22"/>
      <c r="AFP45" s="22"/>
      <c r="AFQ45" s="22"/>
      <c r="AFR45" s="22"/>
      <c r="AFS45" s="22"/>
      <c r="AFT45" s="22"/>
      <c r="AFU45" s="22"/>
      <c r="AFV45" s="22"/>
      <c r="AFW45" s="22"/>
      <c r="AFX45" s="22"/>
      <c r="AFY45" s="22"/>
      <c r="AFZ45" s="22"/>
      <c r="AGA45" s="22"/>
      <c r="AGB45" s="22"/>
      <c r="AGC45" s="22"/>
      <c r="AGD45" s="22"/>
      <c r="AGE45" s="22"/>
      <c r="AGF45" s="22"/>
      <c r="AGG45" s="22"/>
      <c r="AGH45" s="22"/>
      <c r="AGI45" s="22"/>
      <c r="AGJ45" s="22"/>
      <c r="AGK45" s="22"/>
      <c r="AGL45" s="22"/>
      <c r="AGM45" s="22"/>
      <c r="AGN45" s="22"/>
      <c r="AGO45" s="22"/>
      <c r="AGP45" s="22"/>
      <c r="AGQ45" s="22"/>
      <c r="AGR45" s="22"/>
      <c r="AGS45" s="22"/>
      <c r="AGT45" s="22"/>
      <c r="AGU45" s="22"/>
      <c r="AGV45" s="22"/>
      <c r="AGW45" s="22"/>
      <c r="AGX45" s="22"/>
      <c r="AGY45" s="22"/>
      <c r="AGZ45" s="22"/>
      <c r="AHA45" s="22"/>
      <c r="AHB45" s="22"/>
      <c r="AHC45" s="22"/>
      <c r="AHD45" s="22"/>
      <c r="AHE45" s="22"/>
      <c r="AHF45" s="22"/>
      <c r="AHG45" s="22"/>
      <c r="AHH45" s="22"/>
      <c r="AHI45" s="22"/>
      <c r="AHJ45" s="22"/>
      <c r="AHK45" s="22"/>
      <c r="AHL45" s="22"/>
      <c r="AHM45" s="22"/>
      <c r="AHN45" s="22"/>
      <c r="AHO45" s="22"/>
      <c r="AHP45" s="22"/>
      <c r="AHQ45" s="22"/>
      <c r="AHR45" s="22"/>
      <c r="AHS45" s="22"/>
      <c r="AHT45" s="22"/>
      <c r="AHU45" s="22"/>
      <c r="AHV45" s="22"/>
      <c r="AHW45" s="22"/>
      <c r="AHX45" s="22"/>
      <c r="AHY45" s="22"/>
      <c r="AHZ45" s="22"/>
      <c r="AIA45" s="22"/>
      <c r="AIB45" s="22"/>
      <c r="AIC45" s="22"/>
      <c r="AID45" s="22"/>
      <c r="AIE45" s="22"/>
      <c r="AIF45" s="22"/>
      <c r="AIG45" s="22"/>
      <c r="AIH45" s="22"/>
      <c r="AII45" s="22"/>
      <c r="AIJ45" s="22"/>
      <c r="AIK45" s="22"/>
      <c r="AIL45" s="22"/>
      <c r="AIM45" s="22"/>
      <c r="AIN45" s="22"/>
      <c r="AIO45" s="22"/>
      <c r="AIP45" s="22"/>
      <c r="AIQ45" s="22"/>
      <c r="AIR45" s="22"/>
      <c r="AIS45" s="22"/>
      <c r="AIT45" s="22"/>
      <c r="AIU45" s="22"/>
      <c r="AIV45" s="22"/>
      <c r="AIW45" s="22"/>
      <c r="AIX45" s="22"/>
      <c r="AIY45" s="22"/>
      <c r="AIZ45" s="22"/>
      <c r="AJA45" s="22"/>
      <c r="AJB45" s="22"/>
      <c r="AJC45" s="22"/>
      <c r="AJD45" s="22"/>
      <c r="AJE45" s="22"/>
      <c r="AJF45" s="22"/>
      <c r="AJG45" s="22"/>
      <c r="AJH45" s="22"/>
      <c r="AJI45" s="22"/>
      <c r="AJJ45" s="22"/>
      <c r="AJK45" s="22"/>
      <c r="AJL45" s="22"/>
      <c r="AJM45" s="22"/>
      <c r="AJN45" s="22"/>
      <c r="AJO45" s="22"/>
      <c r="AJP45" s="22"/>
      <c r="AJQ45" s="22"/>
      <c r="AJR45" s="22"/>
      <c r="AJS45" s="22"/>
      <c r="AJT45" s="22"/>
      <c r="AJU45" s="22"/>
      <c r="AJV45" s="22"/>
      <c r="AJW45" s="22"/>
      <c r="AJX45" s="22"/>
      <c r="AJY45" s="22"/>
      <c r="AJZ45" s="22"/>
      <c r="AKA45" s="22"/>
      <c r="AKB45" s="22"/>
      <c r="AKC45" s="22"/>
      <c r="AKD45" s="22"/>
      <c r="AKE45" s="22"/>
      <c r="AKF45" s="22"/>
      <c r="AKG45" s="22"/>
      <c r="AKH45" s="22"/>
      <c r="AKI45" s="22"/>
      <c r="AKJ45" s="22"/>
      <c r="AKK45" s="22"/>
      <c r="AKL45" s="22"/>
      <c r="AKM45" s="22"/>
      <c r="AKN45" s="22"/>
      <c r="AKO45" s="22"/>
      <c r="AKP45" s="22"/>
      <c r="AKQ45" s="22"/>
      <c r="AKR45" s="22"/>
      <c r="AKS45" s="22"/>
      <c r="AKT45" s="22"/>
      <c r="AKU45" s="22"/>
      <c r="AKV45" s="22"/>
      <c r="AKW45" s="22"/>
      <c r="AKX45" s="22"/>
      <c r="AKY45" s="22"/>
      <c r="AKZ45" s="22"/>
      <c r="ALA45" s="22"/>
      <c r="ALB45" s="22"/>
      <c r="ALC45" s="22"/>
      <c r="ALD45" s="22"/>
      <c r="ALE45" s="22"/>
      <c r="ALF45" s="22"/>
      <c r="ALG45" s="22"/>
      <c r="ALH45" s="22"/>
      <c r="ALI45" s="22"/>
      <c r="ALJ45" s="22"/>
      <c r="ALK45" s="22"/>
      <c r="ALL45" s="22"/>
      <c r="ALM45" s="22"/>
      <c r="ALN45" s="22"/>
      <c r="ALO45" s="22"/>
      <c r="ALP45" s="22"/>
      <c r="ALQ45" s="22"/>
      <c r="ALR45" s="22"/>
      <c r="ALS45" s="22"/>
      <c r="ALT45" s="22"/>
      <c r="ALU45" s="22"/>
      <c r="ALV45" s="22"/>
      <c r="ALW45" s="22"/>
      <c r="ALX45" s="22"/>
      <c r="ALY45" s="22"/>
      <c r="ALZ45" s="22"/>
      <c r="AMA45" s="22"/>
      <c r="AMB45" s="22"/>
      <c r="AMC45" s="22"/>
      <c r="AMD45" s="22"/>
      <c r="AME45" s="22"/>
      <c r="AMF45" s="22"/>
      <c r="AMG45" s="22"/>
    </row>
  </sheetData>
  <sortState ref="A20:M34">
    <sortCondition descending="1" ref="K20:K34"/>
  </sortState>
  <mergeCells count="26">
    <mergeCell ref="A45:F45"/>
    <mergeCell ref="A42:G42"/>
    <mergeCell ref="A43:G43"/>
    <mergeCell ref="A44:G44"/>
    <mergeCell ref="A40:G40"/>
    <mergeCell ref="A41:L41"/>
    <mergeCell ref="A36:J36"/>
    <mergeCell ref="A39:G39"/>
    <mergeCell ref="A35:L35"/>
    <mergeCell ref="A37:L37"/>
    <mergeCell ref="A38:L38"/>
    <mergeCell ref="A15:G15"/>
    <mergeCell ref="A16:G16"/>
    <mergeCell ref="A17:G17"/>
    <mergeCell ref="A18:F18"/>
    <mergeCell ref="A9:J9"/>
    <mergeCell ref="A10:M10"/>
    <mergeCell ref="A11:M11"/>
    <mergeCell ref="A13:G13"/>
    <mergeCell ref="A14:M14"/>
    <mergeCell ref="A12:G12"/>
    <mergeCell ref="A3:M3"/>
    <mergeCell ref="A5:M5"/>
    <mergeCell ref="A6:M6"/>
    <mergeCell ref="A7:M7"/>
    <mergeCell ref="A8:M8"/>
  </mergeCells>
  <pageMargins left="0.35433070866141736" right="0.35433070866141736" top="0.39370078740157483" bottom="0.78740157480314965" header="0.51181102362204722" footer="0.51181102362204722"/>
  <pageSetup paperSize="9" scale="85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MI54"/>
  <sheetViews>
    <sheetView topLeftCell="A20" workbookViewId="0">
      <selection activeCell="G39" sqref="G39"/>
    </sheetView>
  </sheetViews>
  <sheetFormatPr defaultColWidth="35.7109375" defaultRowHeight="12.75"/>
  <cols>
    <col min="1" max="1" width="4.5703125" style="1" customWidth="1"/>
    <col min="2" max="2" width="8.28515625" style="1" customWidth="1"/>
    <col min="3" max="3" width="19.140625" style="1" customWidth="1"/>
    <col min="4" max="4" width="13.7109375" style="1" customWidth="1"/>
    <col min="5" max="5" width="23.28515625" style="1" customWidth="1"/>
    <col min="6" max="7" width="11.42578125" style="1" customWidth="1"/>
    <col min="8" max="8" width="18.7109375" style="1" customWidth="1"/>
    <col min="9" max="9" width="8.28515625" style="1" customWidth="1"/>
    <col min="10" max="10" width="9.85546875" style="1" customWidth="1"/>
    <col min="11" max="11" width="10.7109375" style="1" customWidth="1"/>
    <col min="12" max="12" width="13.28515625" style="1" customWidth="1"/>
    <col min="13" max="13" width="15.5703125" style="1" customWidth="1"/>
    <col min="14" max="14" width="7.140625" style="1" customWidth="1"/>
    <col min="15" max="1022" width="35.7109375" style="1"/>
    <col min="1023" max="1023" width="11.5703125" customWidth="1"/>
  </cols>
  <sheetData>
    <row r="3" spans="1:1022" s="3" customFormat="1" ht="12.75" customHeight="1">
      <c r="A3" s="54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AMH3"/>
    </row>
    <row r="4" spans="1:1022" s="3" customForma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AMH4"/>
    </row>
    <row r="5" spans="1:1022" s="3" customFormat="1" ht="13.5">
      <c r="A5" s="55" t="s">
        <v>218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AMH5"/>
    </row>
    <row r="6" spans="1:1022" s="3" customFormat="1" ht="13.5">
      <c r="A6" s="55" t="s">
        <v>69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AMH6"/>
    </row>
    <row r="7" spans="1:1022" s="3" customFormat="1">
      <c r="A7" s="56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AMH7"/>
    </row>
    <row r="8" spans="1:1022" s="5" customFormat="1" ht="15" customHeight="1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AMH8"/>
    </row>
    <row r="9" spans="1:1022" s="22" customFormat="1" ht="13.5" customHeight="1">
      <c r="A9" s="59" t="s">
        <v>71</v>
      </c>
      <c r="B9" s="59"/>
      <c r="C9" s="59"/>
      <c r="D9" s="59"/>
      <c r="E9" s="59"/>
      <c r="F9" s="59"/>
      <c r="G9" s="59"/>
      <c r="H9" s="59"/>
      <c r="I9" s="59"/>
      <c r="J9" s="59"/>
      <c r="K9" s="32"/>
      <c r="L9" s="32"/>
      <c r="AMH9" s="23"/>
    </row>
    <row r="10" spans="1:1022" s="22" customFormat="1" ht="14.25" customHeight="1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AMH10" s="23"/>
    </row>
    <row r="11" spans="1:1022" s="22" customFormat="1" ht="12.75" customHeight="1">
      <c r="A11" s="60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AMH11" s="23"/>
    </row>
    <row r="12" spans="1:1022" s="22" customFormat="1" ht="13.5">
      <c r="A12" s="58" t="s">
        <v>72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AMH12" s="23"/>
    </row>
    <row r="13" spans="1:1022" s="22" customFormat="1" ht="13.5">
      <c r="A13" s="58" t="s">
        <v>35</v>
      </c>
      <c r="B13" s="58"/>
      <c r="C13" s="58"/>
      <c r="D13" s="58"/>
      <c r="E13" s="58"/>
      <c r="F13" s="58"/>
      <c r="G13" s="58"/>
      <c r="H13" s="33"/>
      <c r="I13" s="33"/>
      <c r="J13" s="33"/>
      <c r="K13" s="33"/>
      <c r="L13" s="33"/>
      <c r="AMH13" s="23"/>
    </row>
    <row r="14" spans="1:1022" s="22" customFormat="1" ht="12.75" customHeight="1">
      <c r="A14" s="60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AMH14" s="23"/>
    </row>
    <row r="15" spans="1:1022" s="22" customFormat="1" ht="13.5">
      <c r="A15" s="58" t="s">
        <v>40</v>
      </c>
      <c r="B15" s="58"/>
      <c r="C15" s="58"/>
      <c r="D15" s="58"/>
      <c r="E15" s="58"/>
      <c r="F15" s="58"/>
      <c r="G15" s="58"/>
      <c r="H15" s="33"/>
      <c r="I15" s="33"/>
      <c r="J15" s="33"/>
      <c r="K15" s="33"/>
      <c r="L15" s="33"/>
      <c r="AMH15" s="23"/>
    </row>
    <row r="16" spans="1:1022" s="22" customFormat="1" ht="13.5">
      <c r="A16" s="58" t="s">
        <v>38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AMH16" s="23"/>
    </row>
    <row r="17" spans="1:1023" s="22" customFormat="1" ht="13.5">
      <c r="A17" s="58" t="s">
        <v>0</v>
      </c>
      <c r="B17" s="58"/>
      <c r="C17" s="58"/>
      <c r="D17" s="58"/>
      <c r="E17" s="58"/>
      <c r="F17" s="58"/>
      <c r="G17" s="58"/>
      <c r="H17" s="33"/>
      <c r="I17" s="33"/>
      <c r="J17" s="33"/>
      <c r="K17" s="33"/>
      <c r="L17" s="33"/>
      <c r="AMH17" s="23"/>
    </row>
    <row r="18" spans="1:1023" s="23" customFormat="1" ht="13.5">
      <c r="A18" s="58" t="s">
        <v>1</v>
      </c>
      <c r="B18" s="58"/>
      <c r="C18" s="58"/>
      <c r="D18" s="58"/>
      <c r="E18" s="58"/>
      <c r="F18" s="58"/>
      <c r="G18" s="34"/>
      <c r="H18" s="34"/>
      <c r="I18" s="34"/>
      <c r="J18" s="34"/>
      <c r="K18" s="34"/>
      <c r="L18" s="3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</row>
    <row r="19" spans="1:1023" ht="38.25">
      <c r="A19" s="7" t="s">
        <v>2</v>
      </c>
      <c r="B19" s="27" t="s">
        <v>3</v>
      </c>
      <c r="C19" s="27" t="s">
        <v>4</v>
      </c>
      <c r="D19" s="27" t="s">
        <v>145</v>
      </c>
      <c r="E19" s="27" t="s">
        <v>5</v>
      </c>
      <c r="F19" s="27" t="s">
        <v>6</v>
      </c>
      <c r="G19" s="27" t="s">
        <v>7</v>
      </c>
      <c r="H19" s="27" t="s">
        <v>8</v>
      </c>
      <c r="I19" s="27" t="s">
        <v>9</v>
      </c>
      <c r="J19" s="27" t="s">
        <v>10</v>
      </c>
      <c r="K19" s="27" t="s">
        <v>11</v>
      </c>
      <c r="L19" s="27" t="s">
        <v>12</v>
      </c>
      <c r="M19" s="27" t="s">
        <v>13</v>
      </c>
    </row>
    <row r="20" spans="1:1023" ht="33.75" customHeight="1">
      <c r="A20" s="19">
        <v>1</v>
      </c>
      <c r="B20" s="24" t="s">
        <v>165</v>
      </c>
      <c r="C20" s="16" t="s">
        <v>125</v>
      </c>
      <c r="D20" s="9" t="s">
        <v>14</v>
      </c>
      <c r="E20" s="9" t="s">
        <v>16</v>
      </c>
      <c r="F20" s="10">
        <v>8</v>
      </c>
      <c r="G20" s="10">
        <v>8</v>
      </c>
      <c r="H20" s="9" t="s">
        <v>43</v>
      </c>
      <c r="I20" s="20">
        <v>8</v>
      </c>
      <c r="J20" s="19">
        <v>14.4</v>
      </c>
      <c r="K20" s="37">
        <f t="shared" ref="K20:K43" si="0">I20+J20</f>
        <v>22.4</v>
      </c>
      <c r="L20" s="48" t="s">
        <v>248</v>
      </c>
      <c r="M20" s="19" t="s">
        <v>246</v>
      </c>
    </row>
    <row r="21" spans="1:1023" ht="25.5" customHeight="1">
      <c r="A21" s="19">
        <v>2</v>
      </c>
      <c r="B21" s="24" t="s">
        <v>166</v>
      </c>
      <c r="C21" s="49" t="s">
        <v>18</v>
      </c>
      <c r="D21" s="50" t="s">
        <v>14</v>
      </c>
      <c r="E21" s="50" t="s">
        <v>16</v>
      </c>
      <c r="F21" s="51">
        <v>8</v>
      </c>
      <c r="G21" s="51">
        <v>8</v>
      </c>
      <c r="H21" s="50" t="s">
        <v>43</v>
      </c>
      <c r="I21" s="20">
        <v>7</v>
      </c>
      <c r="J21" s="19">
        <v>11.3</v>
      </c>
      <c r="K21" s="37">
        <f t="shared" si="0"/>
        <v>18.3</v>
      </c>
      <c r="L21" s="48" t="s">
        <v>248</v>
      </c>
      <c r="M21" s="19" t="s">
        <v>246</v>
      </c>
    </row>
    <row r="22" spans="1:1023" s="11" customFormat="1" ht="31.5" customHeight="1">
      <c r="A22" s="19">
        <v>3</v>
      </c>
      <c r="B22" s="8" t="s">
        <v>189</v>
      </c>
      <c r="C22" s="40" t="s">
        <v>96</v>
      </c>
      <c r="D22" s="40" t="s">
        <v>14</v>
      </c>
      <c r="E22" s="40" t="s">
        <v>257</v>
      </c>
      <c r="F22" s="45">
        <v>8</v>
      </c>
      <c r="G22" s="45">
        <v>8</v>
      </c>
      <c r="H22" s="40" t="s">
        <v>102</v>
      </c>
      <c r="I22" s="20">
        <v>8</v>
      </c>
      <c r="J22" s="19">
        <v>9.3000000000000007</v>
      </c>
      <c r="K22" s="37">
        <f t="shared" si="0"/>
        <v>17.3</v>
      </c>
      <c r="L22" s="48" t="s">
        <v>248</v>
      </c>
      <c r="M22" s="19" t="s">
        <v>246</v>
      </c>
      <c r="N22" s="1"/>
      <c r="AMI22"/>
    </row>
    <row r="23" spans="1:1023" s="11" customFormat="1" ht="29.25" customHeight="1">
      <c r="A23" s="19">
        <v>4</v>
      </c>
      <c r="B23" s="8" t="s">
        <v>168</v>
      </c>
      <c r="C23" s="40" t="s">
        <v>99</v>
      </c>
      <c r="D23" s="40" t="s">
        <v>14</v>
      </c>
      <c r="E23" s="40" t="s">
        <v>257</v>
      </c>
      <c r="F23" s="45">
        <v>8</v>
      </c>
      <c r="G23" s="45">
        <v>8</v>
      </c>
      <c r="H23" s="40" t="s">
        <v>102</v>
      </c>
      <c r="I23" s="20">
        <v>11</v>
      </c>
      <c r="J23" s="19">
        <v>5.35</v>
      </c>
      <c r="K23" s="37">
        <f t="shared" si="0"/>
        <v>16.350000000000001</v>
      </c>
      <c r="L23" s="48" t="s">
        <v>248</v>
      </c>
      <c r="M23" s="19" t="s">
        <v>246</v>
      </c>
      <c r="N23" s="1"/>
      <c r="AMI23"/>
    </row>
    <row r="24" spans="1:1023" s="11" customFormat="1" ht="31.5" customHeight="1">
      <c r="A24" s="19">
        <v>5</v>
      </c>
      <c r="B24" s="8" t="s">
        <v>178</v>
      </c>
      <c r="C24" s="9" t="s">
        <v>116</v>
      </c>
      <c r="D24" s="9" t="s">
        <v>14</v>
      </c>
      <c r="E24" s="9" t="s">
        <v>20</v>
      </c>
      <c r="F24" s="10">
        <v>8</v>
      </c>
      <c r="G24" s="10">
        <v>8</v>
      </c>
      <c r="H24" s="9" t="s">
        <v>47</v>
      </c>
      <c r="I24" s="20">
        <v>7</v>
      </c>
      <c r="J24" s="19">
        <v>8.85</v>
      </c>
      <c r="K24" s="37">
        <f t="shared" si="0"/>
        <v>15.85</v>
      </c>
      <c r="L24" s="48" t="s">
        <v>248</v>
      </c>
      <c r="M24" s="19" t="s">
        <v>246</v>
      </c>
      <c r="N24" s="1"/>
      <c r="AMI24"/>
    </row>
    <row r="25" spans="1:1023" s="11" customFormat="1" ht="27" customHeight="1">
      <c r="A25" s="19">
        <v>6</v>
      </c>
      <c r="B25" s="8" t="s">
        <v>183</v>
      </c>
      <c r="C25" s="26" t="s">
        <v>42</v>
      </c>
      <c r="D25" s="40" t="s">
        <v>14</v>
      </c>
      <c r="E25" s="40" t="s">
        <v>16</v>
      </c>
      <c r="F25" s="45">
        <v>8</v>
      </c>
      <c r="G25" s="45">
        <v>8</v>
      </c>
      <c r="H25" s="40" t="s">
        <v>43</v>
      </c>
      <c r="I25" s="20">
        <v>9</v>
      </c>
      <c r="J25" s="19">
        <v>6.8</v>
      </c>
      <c r="K25" s="37">
        <f t="shared" si="0"/>
        <v>15.8</v>
      </c>
      <c r="L25" s="48" t="s">
        <v>248</v>
      </c>
      <c r="M25" s="19" t="s">
        <v>246</v>
      </c>
      <c r="N25" s="1"/>
      <c r="AMI25"/>
    </row>
    <row r="26" spans="1:1023" s="11" customFormat="1" ht="29.25" customHeight="1">
      <c r="A26" s="19">
        <v>7</v>
      </c>
      <c r="B26" s="8" t="s">
        <v>181</v>
      </c>
      <c r="C26" s="19" t="s">
        <v>179</v>
      </c>
      <c r="D26" s="19" t="s">
        <v>14</v>
      </c>
      <c r="E26" s="19" t="s">
        <v>180</v>
      </c>
      <c r="F26" s="10">
        <v>8</v>
      </c>
      <c r="G26" s="10">
        <v>8</v>
      </c>
      <c r="H26" s="19" t="s">
        <v>253</v>
      </c>
      <c r="I26" s="28">
        <v>6</v>
      </c>
      <c r="J26" s="19">
        <v>9.75</v>
      </c>
      <c r="K26" s="37">
        <f t="shared" si="0"/>
        <v>15.75</v>
      </c>
      <c r="L26" s="48" t="s">
        <v>248</v>
      </c>
      <c r="M26" s="19" t="s">
        <v>246</v>
      </c>
      <c r="N26" s="1"/>
      <c r="AMI26"/>
    </row>
    <row r="27" spans="1:1023" ht="29.25" customHeight="1">
      <c r="A27" s="19">
        <v>8</v>
      </c>
      <c r="B27" s="8" t="s">
        <v>185</v>
      </c>
      <c r="C27" s="41" t="s">
        <v>139</v>
      </c>
      <c r="D27" s="41" t="s">
        <v>14</v>
      </c>
      <c r="E27" s="41" t="s">
        <v>21</v>
      </c>
      <c r="F27" s="45">
        <v>8</v>
      </c>
      <c r="G27" s="45">
        <v>8</v>
      </c>
      <c r="H27" s="9" t="s">
        <v>258</v>
      </c>
      <c r="I27" s="20">
        <v>10</v>
      </c>
      <c r="J27" s="19">
        <v>4.8499999999999996</v>
      </c>
      <c r="K27" s="37">
        <f t="shared" si="0"/>
        <v>14.85</v>
      </c>
      <c r="L27" s="48" t="s">
        <v>248</v>
      </c>
      <c r="M27" s="19" t="s">
        <v>246</v>
      </c>
    </row>
    <row r="28" spans="1:1023" ht="31.5" customHeight="1">
      <c r="A28" s="19">
        <v>9</v>
      </c>
      <c r="B28" s="8" t="s">
        <v>173</v>
      </c>
      <c r="C28" s="26" t="s">
        <v>19</v>
      </c>
      <c r="D28" s="40" t="s">
        <v>14</v>
      </c>
      <c r="E28" s="40" t="s">
        <v>16</v>
      </c>
      <c r="F28" s="45">
        <v>8</v>
      </c>
      <c r="G28" s="45">
        <v>8</v>
      </c>
      <c r="H28" s="40" t="s">
        <v>43</v>
      </c>
      <c r="I28" s="20">
        <v>8</v>
      </c>
      <c r="J28" s="19">
        <v>6.4</v>
      </c>
      <c r="K28" s="37">
        <f t="shared" si="0"/>
        <v>14.4</v>
      </c>
      <c r="L28" s="48" t="s">
        <v>248</v>
      </c>
      <c r="M28" s="19" t="s">
        <v>246</v>
      </c>
    </row>
    <row r="29" spans="1:1023" ht="27" customHeight="1">
      <c r="A29" s="19">
        <v>10</v>
      </c>
      <c r="B29" s="8" t="s">
        <v>171</v>
      </c>
      <c r="C29" s="30" t="s">
        <v>80</v>
      </c>
      <c r="D29" s="30" t="s">
        <v>14</v>
      </c>
      <c r="E29" s="30" t="s">
        <v>26</v>
      </c>
      <c r="F29" s="44">
        <v>8</v>
      </c>
      <c r="G29" s="44">
        <v>8</v>
      </c>
      <c r="H29" s="30" t="s">
        <v>60</v>
      </c>
      <c r="I29" s="20">
        <v>8</v>
      </c>
      <c r="J29" s="19">
        <v>5.7</v>
      </c>
      <c r="K29" s="37">
        <f t="shared" si="0"/>
        <v>13.7</v>
      </c>
      <c r="L29" s="48" t="s">
        <v>248</v>
      </c>
      <c r="M29" s="19" t="s">
        <v>246</v>
      </c>
    </row>
    <row r="30" spans="1:1023" ht="29.25" customHeight="1">
      <c r="A30" s="19">
        <v>11</v>
      </c>
      <c r="B30" s="8" t="s">
        <v>186</v>
      </c>
      <c r="C30" s="41" t="s">
        <v>138</v>
      </c>
      <c r="D30" s="41" t="s">
        <v>14</v>
      </c>
      <c r="E30" s="41" t="s">
        <v>21</v>
      </c>
      <c r="F30" s="45">
        <v>8</v>
      </c>
      <c r="G30" s="45">
        <v>8</v>
      </c>
      <c r="H30" s="9" t="s">
        <v>258</v>
      </c>
      <c r="I30" s="20">
        <v>5</v>
      </c>
      <c r="J30" s="19">
        <v>8.25</v>
      </c>
      <c r="K30" s="37">
        <f t="shared" si="0"/>
        <v>13.25</v>
      </c>
      <c r="L30" s="48" t="s">
        <v>248</v>
      </c>
      <c r="M30" s="19" t="s">
        <v>246</v>
      </c>
    </row>
    <row r="31" spans="1:1023" ht="28.5" customHeight="1">
      <c r="A31" s="19">
        <v>12</v>
      </c>
      <c r="B31" s="8" t="s">
        <v>174</v>
      </c>
      <c r="C31" s="9" t="s">
        <v>93</v>
      </c>
      <c r="D31" s="9" t="s">
        <v>14</v>
      </c>
      <c r="E31" s="9" t="s">
        <v>162</v>
      </c>
      <c r="F31" s="10">
        <v>8</v>
      </c>
      <c r="G31" s="10">
        <v>8</v>
      </c>
      <c r="H31" s="9" t="s">
        <v>51</v>
      </c>
      <c r="I31" s="20">
        <v>10</v>
      </c>
      <c r="J31" s="19">
        <v>2.9</v>
      </c>
      <c r="K31" s="37">
        <f t="shared" si="0"/>
        <v>12.9</v>
      </c>
      <c r="L31" s="48" t="s">
        <v>248</v>
      </c>
      <c r="M31" s="19" t="s">
        <v>246</v>
      </c>
    </row>
    <row r="32" spans="1:1023" ht="24" customHeight="1">
      <c r="A32" s="19">
        <v>13</v>
      </c>
      <c r="B32" s="8" t="s">
        <v>175</v>
      </c>
      <c r="C32" s="30" t="s">
        <v>25</v>
      </c>
      <c r="D32" s="30" t="s">
        <v>14</v>
      </c>
      <c r="E32" s="30" t="s">
        <v>26</v>
      </c>
      <c r="F32" s="44">
        <v>8</v>
      </c>
      <c r="G32" s="44">
        <v>8</v>
      </c>
      <c r="H32" s="30" t="s">
        <v>60</v>
      </c>
      <c r="I32" s="20">
        <v>6</v>
      </c>
      <c r="J32" s="19">
        <v>6.5</v>
      </c>
      <c r="K32" s="37">
        <f t="shared" si="0"/>
        <v>12.5</v>
      </c>
      <c r="L32" s="48" t="s">
        <v>248</v>
      </c>
      <c r="M32" s="19" t="s">
        <v>246</v>
      </c>
    </row>
    <row r="33" spans="1:1022" ht="26.25" customHeight="1">
      <c r="A33" s="19">
        <v>14</v>
      </c>
      <c r="B33" s="24" t="s">
        <v>164</v>
      </c>
      <c r="C33" s="9" t="s">
        <v>55</v>
      </c>
      <c r="D33" s="40" t="s">
        <v>14</v>
      </c>
      <c r="E33" s="9" t="s">
        <v>88</v>
      </c>
      <c r="F33" s="10">
        <v>8</v>
      </c>
      <c r="G33" s="10">
        <v>8</v>
      </c>
      <c r="H33" s="9" t="s">
        <v>15</v>
      </c>
      <c r="I33" s="20">
        <v>8</v>
      </c>
      <c r="J33" s="19">
        <v>4.0999999999999996</v>
      </c>
      <c r="K33" s="37">
        <f t="shared" si="0"/>
        <v>12.1</v>
      </c>
      <c r="L33" s="48" t="s">
        <v>248</v>
      </c>
      <c r="M33" s="19" t="s">
        <v>246</v>
      </c>
    </row>
    <row r="34" spans="1:1022" ht="28.5" customHeight="1">
      <c r="A34" s="19">
        <v>15</v>
      </c>
      <c r="B34" s="24" t="s">
        <v>167</v>
      </c>
      <c r="C34" s="9" t="s">
        <v>98</v>
      </c>
      <c r="D34" s="40" t="s">
        <v>14</v>
      </c>
      <c r="E34" s="9" t="s">
        <v>257</v>
      </c>
      <c r="F34" s="10">
        <v>8</v>
      </c>
      <c r="G34" s="10">
        <v>8</v>
      </c>
      <c r="H34" s="9" t="s">
        <v>102</v>
      </c>
      <c r="I34" s="20">
        <v>7</v>
      </c>
      <c r="J34" s="19">
        <v>5</v>
      </c>
      <c r="K34" s="37">
        <f t="shared" si="0"/>
        <v>12</v>
      </c>
      <c r="L34" s="48" t="s">
        <v>248</v>
      </c>
      <c r="M34" s="19" t="s">
        <v>246</v>
      </c>
    </row>
    <row r="35" spans="1:1022" ht="27.75" customHeight="1">
      <c r="A35" s="19">
        <v>16</v>
      </c>
      <c r="B35" s="24" t="s">
        <v>177</v>
      </c>
      <c r="C35" s="19" t="s">
        <v>140</v>
      </c>
      <c r="D35" s="41" t="s">
        <v>14</v>
      </c>
      <c r="E35" s="19" t="s">
        <v>21</v>
      </c>
      <c r="F35" s="10">
        <v>8</v>
      </c>
      <c r="G35" s="10">
        <v>8</v>
      </c>
      <c r="H35" s="9" t="s">
        <v>258</v>
      </c>
      <c r="I35" s="20">
        <v>5</v>
      </c>
      <c r="J35" s="19">
        <v>6.7</v>
      </c>
      <c r="K35" s="37">
        <f t="shared" si="0"/>
        <v>11.7</v>
      </c>
      <c r="L35" s="48" t="s">
        <v>248</v>
      </c>
      <c r="M35" s="19" t="s">
        <v>246</v>
      </c>
    </row>
    <row r="36" spans="1:1022" ht="30.75" customHeight="1">
      <c r="A36" s="19">
        <v>17</v>
      </c>
      <c r="B36" s="24" t="s">
        <v>169</v>
      </c>
      <c r="C36" s="16" t="s">
        <v>17</v>
      </c>
      <c r="D36" s="40" t="s">
        <v>14</v>
      </c>
      <c r="E36" s="9" t="s">
        <v>16</v>
      </c>
      <c r="F36" s="10">
        <v>8</v>
      </c>
      <c r="G36" s="10">
        <v>8</v>
      </c>
      <c r="H36" s="9" t="s">
        <v>43</v>
      </c>
      <c r="I36" s="20">
        <v>5</v>
      </c>
      <c r="J36" s="19">
        <v>5.65</v>
      </c>
      <c r="K36" s="37">
        <f t="shared" si="0"/>
        <v>10.65</v>
      </c>
      <c r="L36" s="48" t="s">
        <v>248</v>
      </c>
      <c r="M36" s="19" t="s">
        <v>246</v>
      </c>
    </row>
    <row r="37" spans="1:1022" ht="24" customHeight="1">
      <c r="A37" s="19">
        <v>18</v>
      </c>
      <c r="B37" s="24" t="s">
        <v>170</v>
      </c>
      <c r="C37" s="9" t="s">
        <v>124</v>
      </c>
      <c r="D37" s="40" t="s">
        <v>14</v>
      </c>
      <c r="E37" s="9" t="s">
        <v>16</v>
      </c>
      <c r="F37" s="10">
        <v>8</v>
      </c>
      <c r="G37" s="10">
        <v>8</v>
      </c>
      <c r="H37" s="9" t="s">
        <v>43</v>
      </c>
      <c r="I37" s="20">
        <v>7</v>
      </c>
      <c r="J37" s="19">
        <v>3.1</v>
      </c>
      <c r="K37" s="37">
        <f t="shared" si="0"/>
        <v>10.1</v>
      </c>
      <c r="L37" s="48" t="s">
        <v>248</v>
      </c>
      <c r="M37" s="19" t="s">
        <v>246</v>
      </c>
    </row>
    <row r="38" spans="1:1022" ht="30" customHeight="1">
      <c r="A38" s="19">
        <v>19</v>
      </c>
      <c r="B38" s="24" t="s">
        <v>182</v>
      </c>
      <c r="C38" s="9" t="s">
        <v>117</v>
      </c>
      <c r="D38" s="40" t="s">
        <v>14</v>
      </c>
      <c r="E38" s="9" t="s">
        <v>20</v>
      </c>
      <c r="F38" s="10">
        <v>8</v>
      </c>
      <c r="G38" s="10">
        <v>8</v>
      </c>
      <c r="H38" s="9" t="s">
        <v>47</v>
      </c>
      <c r="I38" s="28">
        <v>9</v>
      </c>
      <c r="J38" s="19">
        <v>1</v>
      </c>
      <c r="K38" s="37">
        <f t="shared" si="0"/>
        <v>10</v>
      </c>
      <c r="L38" s="48" t="s">
        <v>248</v>
      </c>
      <c r="M38" s="19" t="s">
        <v>246</v>
      </c>
    </row>
    <row r="39" spans="1:1022" ht="30" customHeight="1">
      <c r="A39" s="19">
        <v>20</v>
      </c>
      <c r="B39" s="24" t="s">
        <v>176</v>
      </c>
      <c r="C39" s="26" t="s">
        <v>84</v>
      </c>
      <c r="D39" s="26" t="s">
        <v>14</v>
      </c>
      <c r="E39" s="26" t="s">
        <v>82</v>
      </c>
      <c r="F39" s="44">
        <v>8</v>
      </c>
      <c r="G39" s="44">
        <v>8</v>
      </c>
      <c r="H39" s="26" t="s">
        <v>50</v>
      </c>
      <c r="I39" s="20">
        <v>6</v>
      </c>
      <c r="J39" s="19">
        <v>3</v>
      </c>
      <c r="K39" s="37">
        <f t="shared" si="0"/>
        <v>9</v>
      </c>
      <c r="L39" s="48" t="s">
        <v>248</v>
      </c>
      <c r="M39" s="19" t="s">
        <v>246</v>
      </c>
    </row>
    <row r="40" spans="1:1022" ht="27.75" customHeight="1">
      <c r="A40" s="19">
        <v>21</v>
      </c>
      <c r="B40" s="8" t="s">
        <v>188</v>
      </c>
      <c r="C40" s="9" t="s">
        <v>101</v>
      </c>
      <c r="D40" s="9" t="s">
        <v>14</v>
      </c>
      <c r="E40" s="9" t="s">
        <v>257</v>
      </c>
      <c r="F40" s="10">
        <v>8</v>
      </c>
      <c r="G40" s="10">
        <v>8</v>
      </c>
      <c r="H40" s="9" t="s">
        <v>102</v>
      </c>
      <c r="I40" s="20">
        <v>6</v>
      </c>
      <c r="J40" s="19">
        <v>1.65</v>
      </c>
      <c r="K40" s="37">
        <f t="shared" si="0"/>
        <v>7.65</v>
      </c>
      <c r="L40" s="48" t="s">
        <v>248</v>
      </c>
      <c r="M40" s="19" t="s">
        <v>246</v>
      </c>
    </row>
    <row r="41" spans="1:1022" ht="26.25" customHeight="1">
      <c r="A41" s="19">
        <v>22</v>
      </c>
      <c r="B41" s="8" t="s">
        <v>172</v>
      </c>
      <c r="C41" s="9" t="s">
        <v>123</v>
      </c>
      <c r="D41" s="9" t="s">
        <v>14</v>
      </c>
      <c r="E41" s="9" t="s">
        <v>16</v>
      </c>
      <c r="F41" s="10">
        <v>8</v>
      </c>
      <c r="G41" s="10">
        <v>8</v>
      </c>
      <c r="H41" s="9" t="s">
        <v>43</v>
      </c>
      <c r="I41" s="28">
        <v>7</v>
      </c>
      <c r="J41" s="19">
        <v>0</v>
      </c>
      <c r="K41" s="37">
        <f t="shared" si="0"/>
        <v>7</v>
      </c>
      <c r="L41" s="48" t="s">
        <v>248</v>
      </c>
      <c r="M41" s="19" t="s">
        <v>246</v>
      </c>
    </row>
    <row r="42" spans="1:1022" ht="27.75" customHeight="1">
      <c r="A42" s="19">
        <v>23</v>
      </c>
      <c r="B42" s="8" t="s">
        <v>184</v>
      </c>
      <c r="C42" s="9" t="s">
        <v>23</v>
      </c>
      <c r="D42" s="9" t="s">
        <v>14</v>
      </c>
      <c r="E42" s="9" t="s">
        <v>162</v>
      </c>
      <c r="F42" s="10" t="s">
        <v>94</v>
      </c>
      <c r="G42" s="10">
        <v>8</v>
      </c>
      <c r="H42" s="9" t="s">
        <v>24</v>
      </c>
      <c r="I42" s="20">
        <v>4</v>
      </c>
      <c r="J42" s="19">
        <v>2.7</v>
      </c>
      <c r="K42" s="37">
        <f t="shared" si="0"/>
        <v>6.7</v>
      </c>
      <c r="L42" s="48" t="s">
        <v>248</v>
      </c>
      <c r="M42" s="19" t="s">
        <v>246</v>
      </c>
    </row>
    <row r="43" spans="1:1022" ht="26.25" customHeight="1">
      <c r="A43" s="19">
        <v>24</v>
      </c>
      <c r="B43" s="8" t="s">
        <v>187</v>
      </c>
      <c r="C43" s="50" t="s">
        <v>100</v>
      </c>
      <c r="D43" s="9" t="s">
        <v>14</v>
      </c>
      <c r="E43" s="50" t="s">
        <v>257</v>
      </c>
      <c r="F43" s="10">
        <v>8</v>
      </c>
      <c r="G43" s="10">
        <v>8</v>
      </c>
      <c r="H43" s="50" t="s">
        <v>102</v>
      </c>
      <c r="I43" s="19">
        <v>5</v>
      </c>
      <c r="J43" s="19">
        <v>1</v>
      </c>
      <c r="K43" s="37">
        <f t="shared" si="0"/>
        <v>6</v>
      </c>
      <c r="L43" s="48" t="s">
        <v>248</v>
      </c>
      <c r="M43" s="19" t="s">
        <v>246</v>
      </c>
    </row>
    <row r="44" spans="1:1022" s="5" customFormat="1" ht="15" customHeight="1">
      <c r="A44" s="57" t="s">
        <v>70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AMH44"/>
    </row>
    <row r="45" spans="1:1022" s="22" customFormat="1" ht="13.5" customHeight="1">
      <c r="A45" s="59" t="s">
        <v>71</v>
      </c>
      <c r="B45" s="59"/>
      <c r="C45" s="59"/>
      <c r="D45" s="59"/>
      <c r="E45" s="59"/>
      <c r="F45" s="59"/>
      <c r="G45" s="59"/>
      <c r="H45" s="59"/>
      <c r="I45" s="59"/>
      <c r="J45" s="59"/>
      <c r="K45" s="32"/>
      <c r="L45" s="32"/>
      <c r="AMH45" s="23"/>
    </row>
    <row r="46" spans="1:1022" s="22" customFormat="1" ht="14.25" customHeight="1">
      <c r="A46" s="60" t="s">
        <v>39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AMH46" s="23"/>
    </row>
    <row r="47" spans="1:1022" s="22" customFormat="1" ht="12.75" customHeight="1">
      <c r="A47" s="60" t="s">
        <v>34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AMH47" s="23"/>
    </row>
    <row r="48" spans="1:1022" s="22" customFormat="1" ht="13.5">
      <c r="A48" s="58" t="s">
        <v>72</v>
      </c>
      <c r="B48" s="58"/>
      <c r="C48" s="58"/>
      <c r="D48" s="58"/>
      <c r="E48" s="58"/>
      <c r="F48" s="58"/>
      <c r="G48" s="58"/>
      <c r="H48" s="33"/>
      <c r="I48" s="33"/>
      <c r="J48" s="33"/>
      <c r="K48" s="33"/>
      <c r="L48" s="33"/>
      <c r="AMH48" s="23"/>
    </row>
    <row r="49" spans="1:1022" s="22" customFormat="1" ht="13.5">
      <c r="A49" s="58" t="s">
        <v>35</v>
      </c>
      <c r="B49" s="58"/>
      <c r="C49" s="58"/>
      <c r="D49" s="58"/>
      <c r="E49" s="58"/>
      <c r="F49" s="58"/>
      <c r="G49" s="58"/>
      <c r="H49" s="33"/>
      <c r="I49" s="33"/>
      <c r="J49" s="33"/>
      <c r="K49" s="33"/>
      <c r="L49" s="33"/>
      <c r="AMH49" s="23"/>
    </row>
    <row r="50" spans="1:1022" s="22" customFormat="1" ht="12.75" customHeight="1">
      <c r="A50" s="60" t="s">
        <v>37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AMH50" s="23"/>
    </row>
    <row r="51" spans="1:1022" s="22" customFormat="1" ht="13.5">
      <c r="A51" s="58" t="s">
        <v>40</v>
      </c>
      <c r="B51" s="58"/>
      <c r="C51" s="58"/>
      <c r="D51" s="58"/>
      <c r="E51" s="58"/>
      <c r="F51" s="58"/>
      <c r="G51" s="58"/>
      <c r="H51" s="33"/>
      <c r="I51" s="33"/>
      <c r="J51" s="33"/>
      <c r="K51" s="33"/>
      <c r="L51" s="33"/>
      <c r="AMH51" s="23"/>
    </row>
    <row r="52" spans="1:1022" s="22" customFormat="1" ht="13.5">
      <c r="A52" s="58" t="s">
        <v>38</v>
      </c>
      <c r="B52" s="58"/>
      <c r="C52" s="58"/>
      <c r="D52" s="58"/>
      <c r="E52" s="58"/>
      <c r="F52" s="58"/>
      <c r="G52" s="58"/>
      <c r="H52" s="33"/>
      <c r="I52" s="33"/>
      <c r="J52" s="33"/>
      <c r="K52" s="33"/>
      <c r="L52" s="33"/>
      <c r="AMH52" s="23"/>
    </row>
    <row r="53" spans="1:1022" s="22" customFormat="1" ht="13.5">
      <c r="A53" s="58" t="s">
        <v>0</v>
      </c>
      <c r="B53" s="58"/>
      <c r="C53" s="58"/>
      <c r="D53" s="58"/>
      <c r="E53" s="58"/>
      <c r="F53" s="58"/>
      <c r="G53" s="58"/>
      <c r="H53" s="33"/>
      <c r="I53" s="33"/>
      <c r="J53" s="33"/>
      <c r="K53" s="33"/>
      <c r="L53" s="33"/>
      <c r="AMH53" s="23"/>
    </row>
    <row r="54" spans="1:1022" s="23" customFormat="1" ht="13.5">
      <c r="A54" s="58" t="s">
        <v>1</v>
      </c>
      <c r="B54" s="58"/>
      <c r="C54" s="58"/>
      <c r="D54" s="58"/>
      <c r="E54" s="58"/>
      <c r="F54" s="58"/>
      <c r="G54" s="34"/>
      <c r="H54" s="34"/>
      <c r="I54" s="34"/>
      <c r="J54" s="34"/>
      <c r="K54" s="34"/>
      <c r="L54" s="34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KK54" s="22"/>
      <c r="KL54" s="22"/>
      <c r="KM54" s="22"/>
      <c r="KN54" s="22"/>
      <c r="KO54" s="22"/>
      <c r="KP54" s="22"/>
      <c r="KQ54" s="22"/>
      <c r="KR54" s="22"/>
      <c r="KS54" s="22"/>
      <c r="KT54" s="22"/>
      <c r="KU54" s="22"/>
      <c r="KV54" s="22"/>
      <c r="KW54" s="22"/>
      <c r="KX54" s="22"/>
      <c r="KY54" s="22"/>
      <c r="KZ54" s="22"/>
      <c r="LA54" s="22"/>
      <c r="LB54" s="22"/>
      <c r="LC54" s="22"/>
      <c r="LD54" s="22"/>
      <c r="LE54" s="22"/>
      <c r="LF54" s="22"/>
      <c r="LG54" s="22"/>
      <c r="LH54" s="22"/>
      <c r="LI54" s="22"/>
      <c r="LJ54" s="22"/>
      <c r="LK54" s="22"/>
      <c r="LL54" s="22"/>
      <c r="LM54" s="22"/>
      <c r="LN54" s="22"/>
      <c r="LO54" s="22"/>
      <c r="LP54" s="22"/>
      <c r="LQ54" s="22"/>
      <c r="LR54" s="22"/>
      <c r="LS54" s="22"/>
      <c r="LT54" s="22"/>
      <c r="LU54" s="22"/>
      <c r="LV54" s="22"/>
      <c r="LW54" s="22"/>
      <c r="LX54" s="22"/>
      <c r="LY54" s="22"/>
      <c r="LZ54" s="22"/>
      <c r="MA54" s="22"/>
      <c r="MB54" s="22"/>
      <c r="MC54" s="22"/>
      <c r="MD54" s="22"/>
      <c r="ME54" s="22"/>
      <c r="MF54" s="22"/>
      <c r="MG54" s="22"/>
      <c r="MH54" s="22"/>
      <c r="MI54" s="22"/>
      <c r="MJ54" s="22"/>
      <c r="MK54" s="22"/>
      <c r="ML54" s="22"/>
      <c r="MM54" s="22"/>
      <c r="MN54" s="22"/>
      <c r="MO54" s="22"/>
      <c r="MP54" s="22"/>
      <c r="MQ54" s="22"/>
      <c r="MR54" s="22"/>
      <c r="MS54" s="22"/>
      <c r="MT54" s="22"/>
      <c r="MU54" s="22"/>
      <c r="MV54" s="22"/>
      <c r="MW54" s="22"/>
      <c r="MX54" s="22"/>
      <c r="MY54" s="22"/>
      <c r="MZ54" s="22"/>
      <c r="NA54" s="22"/>
      <c r="NB54" s="22"/>
      <c r="NC54" s="22"/>
      <c r="ND54" s="22"/>
      <c r="NE54" s="22"/>
      <c r="NF54" s="22"/>
      <c r="NG54" s="22"/>
      <c r="NH54" s="22"/>
      <c r="NI54" s="22"/>
      <c r="NJ54" s="22"/>
      <c r="NK54" s="22"/>
      <c r="NL54" s="22"/>
      <c r="NM54" s="22"/>
      <c r="NN54" s="22"/>
      <c r="NO54" s="22"/>
      <c r="NP54" s="22"/>
      <c r="NQ54" s="22"/>
      <c r="NR54" s="22"/>
      <c r="NS54" s="22"/>
      <c r="NT54" s="22"/>
      <c r="NU54" s="22"/>
      <c r="NV54" s="22"/>
      <c r="NW54" s="22"/>
      <c r="NX54" s="22"/>
      <c r="NY54" s="22"/>
      <c r="NZ54" s="22"/>
      <c r="OA54" s="22"/>
      <c r="OB54" s="22"/>
      <c r="OC54" s="22"/>
      <c r="OD54" s="22"/>
      <c r="OE54" s="22"/>
      <c r="OF54" s="22"/>
      <c r="OG54" s="22"/>
      <c r="OH54" s="22"/>
      <c r="OI54" s="22"/>
      <c r="OJ54" s="22"/>
      <c r="OK54" s="22"/>
      <c r="OL54" s="22"/>
      <c r="OM54" s="22"/>
      <c r="ON54" s="22"/>
      <c r="OO54" s="22"/>
      <c r="OP54" s="22"/>
      <c r="OQ54" s="22"/>
      <c r="OR54" s="22"/>
      <c r="OS54" s="22"/>
      <c r="OT54" s="22"/>
      <c r="OU54" s="22"/>
      <c r="OV54" s="22"/>
      <c r="OW54" s="22"/>
      <c r="OX54" s="22"/>
      <c r="OY54" s="22"/>
      <c r="OZ54" s="22"/>
      <c r="PA54" s="22"/>
      <c r="PB54" s="22"/>
      <c r="PC54" s="22"/>
      <c r="PD54" s="22"/>
      <c r="PE54" s="22"/>
      <c r="PF54" s="22"/>
      <c r="PG54" s="22"/>
      <c r="PH54" s="22"/>
      <c r="PI54" s="22"/>
      <c r="PJ54" s="22"/>
      <c r="PK54" s="22"/>
      <c r="PL54" s="22"/>
      <c r="PM54" s="22"/>
      <c r="PN54" s="22"/>
      <c r="PO54" s="22"/>
      <c r="PP54" s="22"/>
      <c r="PQ54" s="22"/>
      <c r="PR54" s="22"/>
      <c r="PS54" s="22"/>
      <c r="PT54" s="22"/>
      <c r="PU54" s="22"/>
      <c r="PV54" s="22"/>
      <c r="PW54" s="22"/>
      <c r="PX54" s="22"/>
      <c r="PY54" s="22"/>
      <c r="PZ54" s="22"/>
      <c r="QA54" s="22"/>
      <c r="QB54" s="22"/>
      <c r="QC54" s="22"/>
      <c r="QD54" s="22"/>
      <c r="QE54" s="22"/>
      <c r="QF54" s="22"/>
      <c r="QG54" s="22"/>
      <c r="QH54" s="22"/>
      <c r="QI54" s="22"/>
      <c r="QJ54" s="22"/>
      <c r="QK54" s="22"/>
      <c r="QL54" s="22"/>
      <c r="QM54" s="22"/>
      <c r="QN54" s="22"/>
      <c r="QO54" s="22"/>
      <c r="QP54" s="22"/>
      <c r="QQ54" s="22"/>
      <c r="QR54" s="22"/>
      <c r="QS54" s="22"/>
      <c r="QT54" s="22"/>
      <c r="QU54" s="22"/>
      <c r="QV54" s="22"/>
      <c r="QW54" s="22"/>
      <c r="QX54" s="22"/>
      <c r="QY54" s="22"/>
      <c r="QZ54" s="22"/>
      <c r="RA54" s="22"/>
      <c r="RB54" s="22"/>
      <c r="RC54" s="22"/>
      <c r="RD54" s="22"/>
      <c r="RE54" s="22"/>
      <c r="RF54" s="22"/>
      <c r="RG54" s="22"/>
      <c r="RH54" s="22"/>
      <c r="RI54" s="22"/>
      <c r="RJ54" s="22"/>
      <c r="RK54" s="22"/>
      <c r="RL54" s="22"/>
      <c r="RM54" s="22"/>
      <c r="RN54" s="22"/>
      <c r="RO54" s="22"/>
      <c r="RP54" s="22"/>
      <c r="RQ54" s="22"/>
      <c r="RR54" s="22"/>
      <c r="RS54" s="22"/>
      <c r="RT54" s="22"/>
      <c r="RU54" s="22"/>
      <c r="RV54" s="22"/>
      <c r="RW54" s="22"/>
      <c r="RX54" s="22"/>
      <c r="RY54" s="22"/>
      <c r="RZ54" s="22"/>
      <c r="SA54" s="22"/>
      <c r="SB54" s="22"/>
      <c r="SC54" s="22"/>
      <c r="SD54" s="22"/>
      <c r="SE54" s="22"/>
      <c r="SF54" s="22"/>
      <c r="SG54" s="22"/>
      <c r="SH54" s="22"/>
      <c r="SI54" s="22"/>
      <c r="SJ54" s="22"/>
      <c r="SK54" s="22"/>
      <c r="SL54" s="22"/>
      <c r="SM54" s="22"/>
      <c r="SN54" s="22"/>
      <c r="SO54" s="22"/>
      <c r="SP54" s="22"/>
      <c r="SQ54" s="22"/>
      <c r="SR54" s="22"/>
      <c r="SS54" s="22"/>
      <c r="ST54" s="22"/>
      <c r="SU54" s="22"/>
      <c r="SV54" s="22"/>
      <c r="SW54" s="22"/>
      <c r="SX54" s="22"/>
      <c r="SY54" s="22"/>
      <c r="SZ54" s="22"/>
      <c r="TA54" s="22"/>
      <c r="TB54" s="22"/>
      <c r="TC54" s="22"/>
      <c r="TD54" s="22"/>
      <c r="TE54" s="22"/>
      <c r="TF54" s="22"/>
      <c r="TG54" s="22"/>
      <c r="TH54" s="22"/>
      <c r="TI54" s="22"/>
      <c r="TJ54" s="22"/>
      <c r="TK54" s="22"/>
      <c r="TL54" s="22"/>
      <c r="TM54" s="22"/>
      <c r="TN54" s="22"/>
      <c r="TO54" s="22"/>
      <c r="TP54" s="22"/>
      <c r="TQ54" s="22"/>
      <c r="TR54" s="22"/>
      <c r="TS54" s="22"/>
      <c r="TT54" s="22"/>
      <c r="TU54" s="22"/>
      <c r="TV54" s="22"/>
      <c r="TW54" s="22"/>
      <c r="TX54" s="22"/>
      <c r="TY54" s="22"/>
      <c r="TZ54" s="22"/>
      <c r="UA54" s="22"/>
      <c r="UB54" s="22"/>
      <c r="UC54" s="22"/>
      <c r="UD54" s="22"/>
      <c r="UE54" s="22"/>
      <c r="UF54" s="22"/>
      <c r="UG54" s="22"/>
      <c r="UH54" s="22"/>
      <c r="UI54" s="22"/>
      <c r="UJ54" s="22"/>
      <c r="UK54" s="22"/>
      <c r="UL54" s="22"/>
      <c r="UM54" s="22"/>
      <c r="UN54" s="22"/>
      <c r="UO54" s="22"/>
      <c r="UP54" s="22"/>
      <c r="UQ54" s="22"/>
      <c r="UR54" s="22"/>
      <c r="US54" s="22"/>
      <c r="UT54" s="22"/>
      <c r="UU54" s="22"/>
      <c r="UV54" s="22"/>
      <c r="UW54" s="22"/>
      <c r="UX54" s="22"/>
      <c r="UY54" s="22"/>
      <c r="UZ54" s="22"/>
      <c r="VA54" s="22"/>
      <c r="VB54" s="22"/>
      <c r="VC54" s="22"/>
      <c r="VD54" s="22"/>
      <c r="VE54" s="22"/>
      <c r="VF54" s="22"/>
      <c r="VG54" s="22"/>
      <c r="VH54" s="22"/>
      <c r="VI54" s="22"/>
      <c r="VJ54" s="22"/>
      <c r="VK54" s="22"/>
      <c r="VL54" s="22"/>
      <c r="VM54" s="22"/>
      <c r="VN54" s="22"/>
      <c r="VO54" s="22"/>
      <c r="VP54" s="22"/>
      <c r="VQ54" s="22"/>
      <c r="VR54" s="22"/>
      <c r="VS54" s="22"/>
      <c r="VT54" s="22"/>
      <c r="VU54" s="22"/>
      <c r="VV54" s="22"/>
      <c r="VW54" s="22"/>
      <c r="VX54" s="22"/>
      <c r="VY54" s="22"/>
      <c r="VZ54" s="22"/>
      <c r="WA54" s="22"/>
      <c r="WB54" s="22"/>
      <c r="WC54" s="22"/>
      <c r="WD54" s="22"/>
      <c r="WE54" s="22"/>
      <c r="WF54" s="22"/>
      <c r="WG54" s="22"/>
      <c r="WH54" s="22"/>
      <c r="WI54" s="22"/>
      <c r="WJ54" s="22"/>
      <c r="WK54" s="22"/>
      <c r="WL54" s="22"/>
      <c r="WM54" s="22"/>
      <c r="WN54" s="22"/>
      <c r="WO54" s="22"/>
      <c r="WP54" s="22"/>
      <c r="WQ54" s="22"/>
      <c r="WR54" s="22"/>
      <c r="WS54" s="22"/>
      <c r="WT54" s="22"/>
      <c r="WU54" s="22"/>
      <c r="WV54" s="22"/>
      <c r="WW54" s="22"/>
      <c r="WX54" s="22"/>
      <c r="WY54" s="22"/>
      <c r="WZ54" s="22"/>
      <c r="XA54" s="22"/>
      <c r="XB54" s="22"/>
      <c r="XC54" s="22"/>
      <c r="XD54" s="22"/>
      <c r="XE54" s="22"/>
      <c r="XF54" s="22"/>
      <c r="XG54" s="22"/>
      <c r="XH54" s="22"/>
      <c r="XI54" s="22"/>
      <c r="XJ54" s="22"/>
      <c r="XK54" s="22"/>
      <c r="XL54" s="22"/>
      <c r="XM54" s="22"/>
      <c r="XN54" s="22"/>
      <c r="XO54" s="22"/>
      <c r="XP54" s="22"/>
      <c r="XQ54" s="22"/>
      <c r="XR54" s="22"/>
      <c r="XS54" s="22"/>
      <c r="XT54" s="22"/>
      <c r="XU54" s="22"/>
      <c r="XV54" s="22"/>
      <c r="XW54" s="22"/>
      <c r="XX54" s="22"/>
      <c r="XY54" s="22"/>
      <c r="XZ54" s="22"/>
      <c r="YA54" s="22"/>
      <c r="YB54" s="22"/>
      <c r="YC54" s="22"/>
      <c r="YD54" s="22"/>
      <c r="YE54" s="22"/>
      <c r="YF54" s="22"/>
      <c r="YG54" s="22"/>
      <c r="YH54" s="22"/>
      <c r="YI54" s="22"/>
      <c r="YJ54" s="22"/>
      <c r="YK54" s="22"/>
      <c r="YL54" s="22"/>
      <c r="YM54" s="22"/>
      <c r="YN54" s="22"/>
      <c r="YO54" s="22"/>
      <c r="YP54" s="22"/>
      <c r="YQ54" s="22"/>
      <c r="YR54" s="22"/>
      <c r="YS54" s="22"/>
      <c r="YT54" s="22"/>
      <c r="YU54" s="22"/>
      <c r="YV54" s="22"/>
      <c r="YW54" s="22"/>
      <c r="YX54" s="22"/>
      <c r="YY54" s="22"/>
      <c r="YZ54" s="22"/>
      <c r="ZA54" s="22"/>
      <c r="ZB54" s="22"/>
      <c r="ZC54" s="22"/>
      <c r="ZD54" s="22"/>
      <c r="ZE54" s="22"/>
      <c r="ZF54" s="22"/>
      <c r="ZG54" s="22"/>
      <c r="ZH54" s="22"/>
      <c r="ZI54" s="22"/>
      <c r="ZJ54" s="22"/>
      <c r="ZK54" s="22"/>
      <c r="ZL54" s="22"/>
      <c r="ZM54" s="22"/>
      <c r="ZN54" s="22"/>
      <c r="ZO54" s="22"/>
      <c r="ZP54" s="22"/>
      <c r="ZQ54" s="22"/>
      <c r="ZR54" s="22"/>
      <c r="ZS54" s="22"/>
      <c r="ZT54" s="22"/>
      <c r="ZU54" s="22"/>
      <c r="ZV54" s="22"/>
      <c r="ZW54" s="22"/>
      <c r="ZX54" s="22"/>
      <c r="ZY54" s="22"/>
      <c r="ZZ54" s="22"/>
      <c r="AAA54" s="22"/>
      <c r="AAB54" s="22"/>
      <c r="AAC54" s="22"/>
      <c r="AAD54" s="22"/>
      <c r="AAE54" s="22"/>
      <c r="AAF54" s="22"/>
      <c r="AAG54" s="22"/>
      <c r="AAH54" s="22"/>
      <c r="AAI54" s="22"/>
      <c r="AAJ54" s="22"/>
      <c r="AAK54" s="22"/>
      <c r="AAL54" s="22"/>
      <c r="AAM54" s="22"/>
      <c r="AAN54" s="22"/>
      <c r="AAO54" s="22"/>
      <c r="AAP54" s="22"/>
      <c r="AAQ54" s="22"/>
      <c r="AAR54" s="22"/>
      <c r="AAS54" s="22"/>
      <c r="AAT54" s="22"/>
      <c r="AAU54" s="22"/>
      <c r="AAV54" s="22"/>
      <c r="AAW54" s="22"/>
      <c r="AAX54" s="22"/>
      <c r="AAY54" s="22"/>
      <c r="AAZ54" s="22"/>
      <c r="ABA54" s="22"/>
      <c r="ABB54" s="22"/>
      <c r="ABC54" s="22"/>
      <c r="ABD54" s="22"/>
      <c r="ABE54" s="22"/>
      <c r="ABF54" s="22"/>
      <c r="ABG54" s="22"/>
      <c r="ABH54" s="22"/>
      <c r="ABI54" s="22"/>
      <c r="ABJ54" s="22"/>
      <c r="ABK54" s="22"/>
      <c r="ABL54" s="22"/>
      <c r="ABM54" s="22"/>
      <c r="ABN54" s="22"/>
      <c r="ABO54" s="22"/>
      <c r="ABP54" s="22"/>
      <c r="ABQ54" s="22"/>
      <c r="ABR54" s="22"/>
      <c r="ABS54" s="22"/>
      <c r="ABT54" s="22"/>
      <c r="ABU54" s="22"/>
      <c r="ABV54" s="22"/>
      <c r="ABW54" s="22"/>
      <c r="ABX54" s="22"/>
      <c r="ABY54" s="22"/>
      <c r="ABZ54" s="22"/>
      <c r="ACA54" s="22"/>
      <c r="ACB54" s="22"/>
      <c r="ACC54" s="22"/>
      <c r="ACD54" s="22"/>
      <c r="ACE54" s="22"/>
      <c r="ACF54" s="22"/>
      <c r="ACG54" s="22"/>
      <c r="ACH54" s="22"/>
      <c r="ACI54" s="22"/>
      <c r="ACJ54" s="22"/>
      <c r="ACK54" s="22"/>
      <c r="ACL54" s="22"/>
      <c r="ACM54" s="22"/>
      <c r="ACN54" s="22"/>
      <c r="ACO54" s="22"/>
      <c r="ACP54" s="22"/>
      <c r="ACQ54" s="22"/>
      <c r="ACR54" s="22"/>
      <c r="ACS54" s="22"/>
      <c r="ACT54" s="22"/>
      <c r="ACU54" s="22"/>
      <c r="ACV54" s="22"/>
      <c r="ACW54" s="22"/>
      <c r="ACX54" s="22"/>
      <c r="ACY54" s="22"/>
      <c r="ACZ54" s="22"/>
      <c r="ADA54" s="22"/>
      <c r="ADB54" s="22"/>
      <c r="ADC54" s="22"/>
      <c r="ADD54" s="22"/>
      <c r="ADE54" s="22"/>
      <c r="ADF54" s="22"/>
      <c r="ADG54" s="22"/>
      <c r="ADH54" s="22"/>
      <c r="ADI54" s="22"/>
      <c r="ADJ54" s="22"/>
      <c r="ADK54" s="22"/>
      <c r="ADL54" s="22"/>
      <c r="ADM54" s="22"/>
      <c r="ADN54" s="22"/>
      <c r="ADO54" s="22"/>
      <c r="ADP54" s="22"/>
      <c r="ADQ54" s="22"/>
      <c r="ADR54" s="22"/>
      <c r="ADS54" s="22"/>
      <c r="ADT54" s="22"/>
      <c r="ADU54" s="22"/>
      <c r="ADV54" s="22"/>
      <c r="ADW54" s="22"/>
      <c r="ADX54" s="22"/>
      <c r="ADY54" s="22"/>
      <c r="ADZ54" s="22"/>
      <c r="AEA54" s="22"/>
      <c r="AEB54" s="22"/>
      <c r="AEC54" s="22"/>
      <c r="AED54" s="22"/>
      <c r="AEE54" s="22"/>
      <c r="AEF54" s="22"/>
      <c r="AEG54" s="22"/>
      <c r="AEH54" s="22"/>
      <c r="AEI54" s="22"/>
      <c r="AEJ54" s="22"/>
      <c r="AEK54" s="22"/>
      <c r="AEL54" s="22"/>
      <c r="AEM54" s="22"/>
      <c r="AEN54" s="22"/>
      <c r="AEO54" s="22"/>
      <c r="AEP54" s="22"/>
      <c r="AEQ54" s="22"/>
      <c r="AER54" s="22"/>
      <c r="AES54" s="22"/>
      <c r="AET54" s="22"/>
      <c r="AEU54" s="22"/>
      <c r="AEV54" s="22"/>
      <c r="AEW54" s="22"/>
      <c r="AEX54" s="22"/>
      <c r="AEY54" s="22"/>
      <c r="AEZ54" s="22"/>
      <c r="AFA54" s="22"/>
      <c r="AFB54" s="22"/>
      <c r="AFC54" s="22"/>
      <c r="AFD54" s="22"/>
      <c r="AFE54" s="22"/>
      <c r="AFF54" s="22"/>
      <c r="AFG54" s="22"/>
      <c r="AFH54" s="22"/>
      <c r="AFI54" s="22"/>
      <c r="AFJ54" s="22"/>
      <c r="AFK54" s="22"/>
      <c r="AFL54" s="22"/>
      <c r="AFM54" s="22"/>
      <c r="AFN54" s="22"/>
      <c r="AFO54" s="22"/>
      <c r="AFP54" s="22"/>
      <c r="AFQ54" s="22"/>
      <c r="AFR54" s="22"/>
      <c r="AFS54" s="22"/>
      <c r="AFT54" s="22"/>
      <c r="AFU54" s="22"/>
      <c r="AFV54" s="22"/>
      <c r="AFW54" s="22"/>
      <c r="AFX54" s="22"/>
      <c r="AFY54" s="22"/>
      <c r="AFZ54" s="22"/>
      <c r="AGA54" s="22"/>
      <c r="AGB54" s="22"/>
      <c r="AGC54" s="22"/>
      <c r="AGD54" s="22"/>
      <c r="AGE54" s="22"/>
      <c r="AGF54" s="22"/>
      <c r="AGG54" s="22"/>
      <c r="AGH54" s="22"/>
      <c r="AGI54" s="22"/>
      <c r="AGJ54" s="22"/>
      <c r="AGK54" s="22"/>
      <c r="AGL54" s="22"/>
      <c r="AGM54" s="22"/>
      <c r="AGN54" s="22"/>
      <c r="AGO54" s="22"/>
      <c r="AGP54" s="22"/>
      <c r="AGQ54" s="22"/>
      <c r="AGR54" s="22"/>
      <c r="AGS54" s="22"/>
      <c r="AGT54" s="22"/>
      <c r="AGU54" s="22"/>
      <c r="AGV54" s="22"/>
      <c r="AGW54" s="22"/>
      <c r="AGX54" s="22"/>
      <c r="AGY54" s="22"/>
      <c r="AGZ54" s="22"/>
      <c r="AHA54" s="22"/>
      <c r="AHB54" s="22"/>
      <c r="AHC54" s="22"/>
      <c r="AHD54" s="22"/>
      <c r="AHE54" s="22"/>
      <c r="AHF54" s="22"/>
      <c r="AHG54" s="22"/>
      <c r="AHH54" s="22"/>
      <c r="AHI54" s="22"/>
      <c r="AHJ54" s="22"/>
      <c r="AHK54" s="22"/>
      <c r="AHL54" s="22"/>
      <c r="AHM54" s="22"/>
      <c r="AHN54" s="22"/>
      <c r="AHO54" s="22"/>
      <c r="AHP54" s="22"/>
      <c r="AHQ54" s="22"/>
      <c r="AHR54" s="22"/>
      <c r="AHS54" s="22"/>
      <c r="AHT54" s="22"/>
      <c r="AHU54" s="22"/>
      <c r="AHV54" s="22"/>
      <c r="AHW54" s="22"/>
      <c r="AHX54" s="22"/>
      <c r="AHY54" s="22"/>
      <c r="AHZ54" s="22"/>
      <c r="AIA54" s="22"/>
      <c r="AIB54" s="22"/>
      <c r="AIC54" s="22"/>
      <c r="AID54" s="22"/>
      <c r="AIE54" s="22"/>
      <c r="AIF54" s="22"/>
      <c r="AIG54" s="22"/>
      <c r="AIH54" s="22"/>
      <c r="AII54" s="22"/>
      <c r="AIJ54" s="22"/>
      <c r="AIK54" s="22"/>
      <c r="AIL54" s="22"/>
      <c r="AIM54" s="22"/>
      <c r="AIN54" s="22"/>
      <c r="AIO54" s="22"/>
      <c r="AIP54" s="22"/>
      <c r="AIQ54" s="22"/>
      <c r="AIR54" s="22"/>
      <c r="AIS54" s="22"/>
      <c r="AIT54" s="22"/>
      <c r="AIU54" s="22"/>
      <c r="AIV54" s="22"/>
      <c r="AIW54" s="22"/>
      <c r="AIX54" s="22"/>
      <c r="AIY54" s="22"/>
      <c r="AIZ54" s="22"/>
      <c r="AJA54" s="22"/>
      <c r="AJB54" s="22"/>
      <c r="AJC54" s="22"/>
      <c r="AJD54" s="22"/>
      <c r="AJE54" s="22"/>
      <c r="AJF54" s="22"/>
      <c r="AJG54" s="22"/>
      <c r="AJH54" s="22"/>
      <c r="AJI54" s="22"/>
      <c r="AJJ54" s="22"/>
      <c r="AJK54" s="22"/>
      <c r="AJL54" s="22"/>
      <c r="AJM54" s="22"/>
      <c r="AJN54" s="22"/>
      <c r="AJO54" s="22"/>
      <c r="AJP54" s="22"/>
      <c r="AJQ54" s="22"/>
      <c r="AJR54" s="22"/>
      <c r="AJS54" s="22"/>
      <c r="AJT54" s="22"/>
      <c r="AJU54" s="22"/>
      <c r="AJV54" s="22"/>
      <c r="AJW54" s="22"/>
      <c r="AJX54" s="22"/>
      <c r="AJY54" s="22"/>
      <c r="AJZ54" s="22"/>
      <c r="AKA54" s="22"/>
      <c r="AKB54" s="22"/>
      <c r="AKC54" s="22"/>
      <c r="AKD54" s="22"/>
      <c r="AKE54" s="22"/>
      <c r="AKF54" s="22"/>
      <c r="AKG54" s="22"/>
      <c r="AKH54" s="22"/>
      <c r="AKI54" s="22"/>
      <c r="AKJ54" s="22"/>
      <c r="AKK54" s="22"/>
      <c r="AKL54" s="22"/>
      <c r="AKM54" s="22"/>
      <c r="AKN54" s="22"/>
      <c r="AKO54" s="22"/>
      <c r="AKP54" s="22"/>
      <c r="AKQ54" s="22"/>
      <c r="AKR54" s="22"/>
      <c r="AKS54" s="22"/>
      <c r="AKT54" s="22"/>
      <c r="AKU54" s="22"/>
      <c r="AKV54" s="22"/>
      <c r="AKW54" s="22"/>
      <c r="AKX54" s="22"/>
      <c r="AKY54" s="22"/>
      <c r="AKZ54" s="22"/>
      <c r="ALA54" s="22"/>
      <c r="ALB54" s="22"/>
      <c r="ALC54" s="22"/>
      <c r="ALD54" s="22"/>
      <c r="ALE54" s="22"/>
      <c r="ALF54" s="22"/>
      <c r="ALG54" s="22"/>
      <c r="ALH54" s="22"/>
      <c r="ALI54" s="22"/>
      <c r="ALJ54" s="22"/>
      <c r="ALK54" s="22"/>
      <c r="ALL54" s="22"/>
      <c r="ALM54" s="22"/>
      <c r="ALN54" s="22"/>
      <c r="ALO54" s="22"/>
      <c r="ALP54" s="22"/>
      <c r="ALQ54" s="22"/>
      <c r="ALR54" s="22"/>
      <c r="ALS54" s="22"/>
      <c r="ALT54" s="22"/>
      <c r="ALU54" s="22"/>
      <c r="ALV54" s="22"/>
      <c r="ALW54" s="22"/>
      <c r="ALX54" s="22"/>
      <c r="ALY54" s="22"/>
      <c r="ALZ54" s="22"/>
      <c r="AMA54" s="22"/>
      <c r="AMB54" s="22"/>
      <c r="AMC54" s="22"/>
      <c r="AMD54" s="22"/>
      <c r="AME54" s="22"/>
      <c r="AMF54" s="22"/>
      <c r="AMG54" s="22"/>
    </row>
  </sheetData>
  <sortState ref="B20:L43">
    <sortCondition descending="1" ref="K20:K43"/>
  </sortState>
  <mergeCells count="26">
    <mergeCell ref="A54:F54"/>
    <mergeCell ref="A51:G51"/>
    <mergeCell ref="A52:G52"/>
    <mergeCell ref="A53:G53"/>
    <mergeCell ref="A49:G49"/>
    <mergeCell ref="A50:L50"/>
    <mergeCell ref="A45:J45"/>
    <mergeCell ref="A48:G48"/>
    <mergeCell ref="A44:L44"/>
    <mergeCell ref="A46:L46"/>
    <mergeCell ref="A47:L47"/>
    <mergeCell ref="A15:G15"/>
    <mergeCell ref="A16:G16"/>
    <mergeCell ref="A17:G17"/>
    <mergeCell ref="A18:F18"/>
    <mergeCell ref="A14:L14"/>
    <mergeCell ref="A12:G12"/>
    <mergeCell ref="A9:J9"/>
    <mergeCell ref="A10:L10"/>
    <mergeCell ref="A11:L11"/>
    <mergeCell ref="A13:G13"/>
    <mergeCell ref="A3:L3"/>
    <mergeCell ref="A5:L5"/>
    <mergeCell ref="A6:L6"/>
    <mergeCell ref="A7:L7"/>
    <mergeCell ref="A8:L8"/>
  </mergeCells>
  <pageMargins left="0.35433070866141736" right="0.35433070866141736" top="0.39370078740157483" bottom="0.78740157480314965" header="0.51181102362204722" footer="0.51181102362204722"/>
  <pageSetup paperSize="9" scale="8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56"/>
  <sheetViews>
    <sheetView topLeftCell="A17" zoomScale="93" zoomScaleNormal="93" workbookViewId="0">
      <selection activeCell="H24" sqref="H24"/>
    </sheetView>
  </sheetViews>
  <sheetFormatPr defaultColWidth="35.7109375" defaultRowHeight="12.75"/>
  <cols>
    <col min="1" max="1" width="6" style="1" customWidth="1"/>
    <col min="2" max="2" width="8.28515625" style="1" customWidth="1"/>
    <col min="3" max="3" width="29.85546875" style="1" customWidth="1"/>
    <col min="4" max="4" width="11.42578125" style="1" customWidth="1"/>
    <col min="5" max="5" width="27.140625" style="1" customWidth="1"/>
    <col min="6" max="7" width="11.42578125" style="1" customWidth="1"/>
    <col min="8" max="8" width="25.42578125" style="1" customWidth="1"/>
    <col min="9" max="10" width="8.5703125" style="1" customWidth="1"/>
    <col min="11" max="11" width="9.7109375" style="1" customWidth="1"/>
    <col min="12" max="12" width="11.7109375" style="1" customWidth="1"/>
    <col min="13" max="13" width="14.5703125" style="1" customWidth="1"/>
    <col min="14" max="14" width="7.140625" style="1" customWidth="1"/>
    <col min="15" max="1021" width="35.7109375" style="1"/>
    <col min="1022" max="1023" width="11.5703125" customWidth="1"/>
  </cols>
  <sheetData>
    <row r="1" spans="1:102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022" s="3" customFormat="1" ht="12.75" customHeight="1">
      <c r="A2" s="54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AMH2"/>
    </row>
    <row r="3" spans="1:1022" s="3" customForma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AMH3"/>
    </row>
    <row r="4" spans="1:1022" s="3" customFormat="1" ht="13.5">
      <c r="A4" s="55" t="s">
        <v>219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AMH4"/>
    </row>
    <row r="5" spans="1:1022" s="3" customFormat="1" ht="13.5">
      <c r="A5" s="55" t="s">
        <v>69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AMH5"/>
    </row>
    <row r="6" spans="1:1022" s="3" customFormat="1">
      <c r="A6" s="56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AMH6"/>
    </row>
    <row r="7" spans="1:1022" s="5" customFormat="1" ht="15" customHeight="1">
      <c r="A7" s="57" t="s">
        <v>70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AMH7"/>
    </row>
    <row r="8" spans="1:1022" s="22" customFormat="1" ht="13.5" customHeight="1">
      <c r="A8" s="59" t="s">
        <v>71</v>
      </c>
      <c r="B8" s="59"/>
      <c r="C8" s="59"/>
      <c r="D8" s="59"/>
      <c r="E8" s="59"/>
      <c r="F8" s="59"/>
      <c r="G8" s="59"/>
      <c r="H8" s="59"/>
      <c r="I8" s="59"/>
      <c r="J8" s="59"/>
      <c r="K8" s="32"/>
      <c r="L8" s="32"/>
      <c r="AMH8" s="23"/>
    </row>
    <row r="9" spans="1:1022" s="22" customFormat="1" ht="14.25" customHeight="1">
      <c r="A9" s="60" t="s">
        <v>39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AMH9" s="23"/>
    </row>
    <row r="10" spans="1:1022" s="22" customFormat="1" ht="12.75" customHeight="1">
      <c r="A10" s="60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AMH10" s="23"/>
    </row>
    <row r="11" spans="1:1022" s="22" customFormat="1" ht="13.5">
      <c r="A11" s="58" t="s">
        <v>72</v>
      </c>
      <c r="B11" s="58"/>
      <c r="C11" s="58"/>
      <c r="D11" s="58"/>
      <c r="E11" s="58"/>
      <c r="F11" s="58"/>
      <c r="G11" s="58"/>
      <c r="H11" s="33"/>
      <c r="I11" s="33"/>
      <c r="J11" s="33"/>
      <c r="K11" s="33"/>
      <c r="L11" s="33"/>
      <c r="AMH11" s="23"/>
    </row>
    <row r="12" spans="1:1022" s="22" customFormat="1" ht="13.5">
      <c r="A12" s="58" t="s">
        <v>35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AMH12" s="23"/>
    </row>
    <row r="13" spans="1:1022" s="22" customFormat="1" ht="12.75" customHeight="1">
      <c r="A13" s="60" t="s">
        <v>37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AMH13" s="23"/>
    </row>
    <row r="14" spans="1:1022" s="22" customFormat="1" ht="13.5">
      <c r="A14" s="58" t="s">
        <v>40</v>
      </c>
      <c r="B14" s="58"/>
      <c r="C14" s="58"/>
      <c r="D14" s="58"/>
      <c r="E14" s="58"/>
      <c r="F14" s="58"/>
      <c r="G14" s="58"/>
      <c r="H14" s="33"/>
      <c r="I14" s="33"/>
      <c r="J14" s="33"/>
      <c r="K14" s="33"/>
      <c r="L14" s="33"/>
      <c r="AMH14" s="23"/>
    </row>
    <row r="15" spans="1:1022" s="22" customFormat="1" ht="13.5">
      <c r="A15" s="58" t="s">
        <v>38</v>
      </c>
      <c r="B15" s="58"/>
      <c r="C15" s="58"/>
      <c r="D15" s="58"/>
      <c r="E15" s="58"/>
      <c r="F15" s="58"/>
      <c r="G15" s="58"/>
      <c r="H15" s="33"/>
      <c r="I15" s="33"/>
      <c r="J15" s="33"/>
      <c r="K15" s="33"/>
      <c r="L15" s="33"/>
      <c r="AMH15" s="23"/>
    </row>
    <row r="16" spans="1:1022" s="22" customFormat="1" ht="13.5">
      <c r="A16" s="58" t="s">
        <v>0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AMH16" s="23"/>
    </row>
    <row r="17" spans="1:1023" s="23" customFormat="1" ht="13.5">
      <c r="A17" s="58" t="s">
        <v>1</v>
      </c>
      <c r="B17" s="58"/>
      <c r="C17" s="58"/>
      <c r="D17" s="58"/>
      <c r="E17" s="58"/>
      <c r="F17" s="58"/>
      <c r="G17" s="34"/>
      <c r="H17" s="34"/>
      <c r="I17" s="34"/>
      <c r="J17" s="34"/>
      <c r="K17" s="34"/>
      <c r="L17" s="34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</row>
    <row r="18" spans="1:1023" s="15" customFormat="1" ht="40.5" customHeight="1">
      <c r="A18" s="7" t="s">
        <v>2</v>
      </c>
      <c r="B18" s="7" t="s">
        <v>3</v>
      </c>
      <c r="C18" s="27" t="s">
        <v>4</v>
      </c>
      <c r="D18" s="27" t="s">
        <v>145</v>
      </c>
      <c r="E18" s="27" t="s">
        <v>5</v>
      </c>
      <c r="F18" s="27" t="s">
        <v>6</v>
      </c>
      <c r="G18" s="27" t="s">
        <v>7</v>
      </c>
      <c r="H18" s="2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7" t="s">
        <v>13</v>
      </c>
      <c r="N18" s="1"/>
      <c r="AMH18"/>
      <c r="AMI18"/>
    </row>
    <row r="19" spans="1:1023" ht="31.5" customHeight="1">
      <c r="A19" s="19">
        <v>1</v>
      </c>
      <c r="B19" s="8" t="s">
        <v>213</v>
      </c>
      <c r="C19" s="9" t="s">
        <v>103</v>
      </c>
      <c r="D19" s="9" t="s">
        <v>14</v>
      </c>
      <c r="E19" s="9" t="s">
        <v>257</v>
      </c>
      <c r="F19" s="43">
        <v>9</v>
      </c>
      <c r="G19" s="43">
        <v>9</v>
      </c>
      <c r="H19" s="9" t="s">
        <v>102</v>
      </c>
      <c r="I19" s="19">
        <v>9</v>
      </c>
      <c r="J19" s="19">
        <v>16.149999999999999</v>
      </c>
      <c r="K19" s="37">
        <f t="shared" ref="K19:K45" si="0">I19+J19</f>
        <v>25.15</v>
      </c>
      <c r="L19" s="10">
        <v>70</v>
      </c>
      <c r="M19" s="8" t="s">
        <v>247</v>
      </c>
    </row>
    <row r="20" spans="1:1023">
      <c r="A20" s="19">
        <v>2</v>
      </c>
      <c r="B20" s="8" t="s">
        <v>215</v>
      </c>
      <c r="C20" s="9" t="s">
        <v>57</v>
      </c>
      <c r="D20" s="9" t="s">
        <v>14</v>
      </c>
      <c r="E20" s="9" t="s">
        <v>21</v>
      </c>
      <c r="F20" s="43">
        <v>9</v>
      </c>
      <c r="G20" s="43">
        <v>9</v>
      </c>
      <c r="H20" s="9" t="s">
        <v>258</v>
      </c>
      <c r="I20" s="19">
        <v>6</v>
      </c>
      <c r="J20" s="19">
        <v>16.2</v>
      </c>
      <c r="K20" s="37">
        <f t="shared" si="0"/>
        <v>22.2</v>
      </c>
      <c r="L20" s="10">
        <v>70</v>
      </c>
      <c r="M20" s="19" t="s">
        <v>246</v>
      </c>
    </row>
    <row r="21" spans="1:1023" ht="17.25" customHeight="1">
      <c r="A21" s="19">
        <v>3</v>
      </c>
      <c r="B21" s="8" t="s">
        <v>193</v>
      </c>
      <c r="C21" s="19" t="s">
        <v>192</v>
      </c>
      <c r="D21" s="9" t="s">
        <v>14</v>
      </c>
      <c r="E21" s="31" t="s">
        <v>180</v>
      </c>
      <c r="F21" s="43">
        <v>9</v>
      </c>
      <c r="G21" s="43">
        <v>9</v>
      </c>
      <c r="H21" s="31" t="s">
        <v>253</v>
      </c>
      <c r="I21" s="19">
        <v>7</v>
      </c>
      <c r="J21" s="19">
        <v>14.15</v>
      </c>
      <c r="K21" s="37">
        <f t="shared" si="0"/>
        <v>21.15</v>
      </c>
      <c r="L21" s="10">
        <v>70</v>
      </c>
      <c r="M21" s="19" t="s">
        <v>246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</row>
    <row r="22" spans="1:1023" s="11" customFormat="1" ht="29.25" customHeight="1">
      <c r="A22" s="19">
        <v>4</v>
      </c>
      <c r="B22" s="8" t="s">
        <v>216</v>
      </c>
      <c r="C22" s="16" t="s">
        <v>27</v>
      </c>
      <c r="D22" s="9" t="s">
        <v>14</v>
      </c>
      <c r="E22" s="9" t="s">
        <v>16</v>
      </c>
      <c r="F22" s="43">
        <v>9</v>
      </c>
      <c r="G22" s="43">
        <v>9</v>
      </c>
      <c r="H22" s="9" t="s">
        <v>43</v>
      </c>
      <c r="I22" s="19">
        <v>6</v>
      </c>
      <c r="J22" s="19">
        <v>13.6</v>
      </c>
      <c r="K22" s="37">
        <f t="shared" si="0"/>
        <v>19.600000000000001</v>
      </c>
      <c r="L22" s="10">
        <v>70</v>
      </c>
      <c r="M22" s="19" t="s">
        <v>246</v>
      </c>
      <c r="N22" s="1"/>
      <c r="AMH22"/>
      <c r="AMI22"/>
    </row>
    <row r="23" spans="1:1023" s="11" customFormat="1" ht="28.5" customHeight="1">
      <c r="A23" s="19">
        <v>5</v>
      </c>
      <c r="B23" s="8" t="s">
        <v>206</v>
      </c>
      <c r="C23" s="16" t="s">
        <v>44</v>
      </c>
      <c r="D23" s="9" t="s">
        <v>14</v>
      </c>
      <c r="E23" s="9" t="s">
        <v>16</v>
      </c>
      <c r="F23" s="43">
        <v>9</v>
      </c>
      <c r="G23" s="43">
        <v>9</v>
      </c>
      <c r="H23" s="9" t="s">
        <v>43</v>
      </c>
      <c r="I23" s="19">
        <v>7</v>
      </c>
      <c r="J23" s="19">
        <v>9.85</v>
      </c>
      <c r="K23" s="37">
        <f t="shared" si="0"/>
        <v>16.850000000000001</v>
      </c>
      <c r="L23" s="10">
        <v>70</v>
      </c>
      <c r="M23" s="19" t="s">
        <v>246</v>
      </c>
      <c r="N23" s="1"/>
      <c r="AMH23"/>
      <c r="AMI23"/>
    </row>
    <row r="24" spans="1:1023" s="11" customFormat="1" ht="23.25" customHeight="1">
      <c r="A24" s="19">
        <v>6</v>
      </c>
      <c r="B24" s="8" t="s">
        <v>195</v>
      </c>
      <c r="C24" s="9" t="s">
        <v>59</v>
      </c>
      <c r="D24" s="9" t="s">
        <v>14</v>
      </c>
      <c r="E24" s="9" t="s">
        <v>21</v>
      </c>
      <c r="F24" s="43">
        <v>9</v>
      </c>
      <c r="G24" s="43">
        <v>9</v>
      </c>
      <c r="H24" s="9" t="s">
        <v>258</v>
      </c>
      <c r="I24" s="19">
        <v>11</v>
      </c>
      <c r="J24" s="19">
        <v>5.65</v>
      </c>
      <c r="K24" s="37">
        <f t="shared" si="0"/>
        <v>16.649999999999999</v>
      </c>
      <c r="L24" s="10">
        <v>70</v>
      </c>
      <c r="M24" s="19" t="s">
        <v>246</v>
      </c>
      <c r="N24" s="1"/>
      <c r="AMH24"/>
      <c r="AMI24"/>
    </row>
    <row r="25" spans="1:1023" s="11" customFormat="1" ht="20.25" customHeight="1">
      <c r="A25" s="19">
        <v>7</v>
      </c>
      <c r="B25" s="8" t="s">
        <v>197</v>
      </c>
      <c r="C25" s="31" t="s">
        <v>54</v>
      </c>
      <c r="D25" s="31" t="s">
        <v>14</v>
      </c>
      <c r="E25" s="31" t="s">
        <v>26</v>
      </c>
      <c r="F25" s="17">
        <v>9</v>
      </c>
      <c r="G25" s="17">
        <v>9</v>
      </c>
      <c r="H25" s="31" t="s">
        <v>60</v>
      </c>
      <c r="I25" s="19">
        <v>8</v>
      </c>
      <c r="J25" s="19">
        <v>8.25</v>
      </c>
      <c r="K25" s="37">
        <f t="shared" si="0"/>
        <v>16.25</v>
      </c>
      <c r="L25" s="10">
        <v>70</v>
      </c>
      <c r="M25" s="19" t="s">
        <v>246</v>
      </c>
      <c r="N25" s="1"/>
      <c r="AMH25"/>
      <c r="AMI25"/>
    </row>
    <row r="26" spans="1:1023" s="11" customFormat="1" ht="27.75" customHeight="1">
      <c r="A26" s="19">
        <v>8</v>
      </c>
      <c r="B26" s="8" t="s">
        <v>214</v>
      </c>
      <c r="C26" s="9" t="s">
        <v>52</v>
      </c>
      <c r="D26" s="9" t="s">
        <v>14</v>
      </c>
      <c r="E26" s="9" t="s">
        <v>162</v>
      </c>
      <c r="F26" s="43" t="s">
        <v>95</v>
      </c>
      <c r="G26" s="43">
        <v>9</v>
      </c>
      <c r="H26" s="9" t="s">
        <v>24</v>
      </c>
      <c r="I26" s="19">
        <v>10</v>
      </c>
      <c r="J26" s="19">
        <v>6</v>
      </c>
      <c r="K26" s="37">
        <f t="shared" si="0"/>
        <v>16</v>
      </c>
      <c r="L26" s="10">
        <v>70</v>
      </c>
      <c r="M26" s="19" t="s">
        <v>246</v>
      </c>
      <c r="N26" s="1"/>
      <c r="AMH26"/>
      <c r="AMI26"/>
    </row>
    <row r="27" spans="1:1023" ht="21" customHeight="1">
      <c r="A27" s="19">
        <v>9</v>
      </c>
      <c r="B27" s="8" t="s">
        <v>217</v>
      </c>
      <c r="C27" s="9" t="s">
        <v>56</v>
      </c>
      <c r="D27" s="9" t="s">
        <v>14</v>
      </c>
      <c r="E27" s="9" t="s">
        <v>21</v>
      </c>
      <c r="F27" s="43">
        <v>9</v>
      </c>
      <c r="G27" s="43">
        <v>9</v>
      </c>
      <c r="H27" s="9" t="s">
        <v>258</v>
      </c>
      <c r="I27" s="19">
        <v>6</v>
      </c>
      <c r="J27" s="19">
        <v>9.9499999999999993</v>
      </c>
      <c r="K27" s="37">
        <f t="shared" si="0"/>
        <v>15.95</v>
      </c>
      <c r="L27" s="10">
        <v>70</v>
      </c>
      <c r="M27" s="19" t="s">
        <v>246</v>
      </c>
    </row>
    <row r="28" spans="1:1023" ht="27.75" customHeight="1">
      <c r="A28" s="19">
        <v>10</v>
      </c>
      <c r="B28" s="8" t="s">
        <v>199</v>
      </c>
      <c r="C28" s="9" t="s">
        <v>126</v>
      </c>
      <c r="D28" s="9" t="s">
        <v>14</v>
      </c>
      <c r="E28" s="9" t="s">
        <v>16</v>
      </c>
      <c r="F28" s="43">
        <v>9</v>
      </c>
      <c r="G28" s="43">
        <v>9</v>
      </c>
      <c r="H28" s="9" t="s">
        <v>43</v>
      </c>
      <c r="I28" s="19">
        <v>5</v>
      </c>
      <c r="J28" s="19">
        <v>9.6999999999999993</v>
      </c>
      <c r="K28" s="37">
        <f t="shared" si="0"/>
        <v>14.7</v>
      </c>
      <c r="L28" s="10">
        <v>70</v>
      </c>
      <c r="M28" s="19" t="s">
        <v>246</v>
      </c>
    </row>
    <row r="29" spans="1:1023" ht="21" customHeight="1">
      <c r="A29" s="19">
        <v>11</v>
      </c>
      <c r="B29" s="8" t="s">
        <v>210</v>
      </c>
      <c r="C29" s="9" t="s">
        <v>141</v>
      </c>
      <c r="D29" s="9" t="s">
        <v>14</v>
      </c>
      <c r="E29" s="9" t="s">
        <v>21</v>
      </c>
      <c r="F29" s="43">
        <v>9</v>
      </c>
      <c r="G29" s="43">
        <v>9</v>
      </c>
      <c r="H29" s="9" t="s">
        <v>258</v>
      </c>
      <c r="I29" s="19">
        <v>8</v>
      </c>
      <c r="J29" s="19">
        <v>6.3</v>
      </c>
      <c r="K29" s="37">
        <f t="shared" si="0"/>
        <v>14.3</v>
      </c>
      <c r="L29" s="10">
        <v>70</v>
      </c>
      <c r="M29" s="19" t="s">
        <v>246</v>
      </c>
    </row>
    <row r="30" spans="1:1023" ht="18.75" customHeight="1">
      <c r="A30" s="19">
        <v>12</v>
      </c>
      <c r="B30" s="8" t="s">
        <v>196</v>
      </c>
      <c r="C30" s="9" t="s">
        <v>58</v>
      </c>
      <c r="D30" s="9" t="s">
        <v>14</v>
      </c>
      <c r="E30" s="9" t="s">
        <v>21</v>
      </c>
      <c r="F30" s="43">
        <v>9</v>
      </c>
      <c r="G30" s="43">
        <v>9</v>
      </c>
      <c r="H30" s="9" t="s">
        <v>258</v>
      </c>
      <c r="I30" s="19">
        <v>5</v>
      </c>
      <c r="J30" s="19">
        <v>9.1999999999999993</v>
      </c>
      <c r="K30" s="37">
        <f t="shared" si="0"/>
        <v>14.2</v>
      </c>
      <c r="L30" s="10">
        <v>70</v>
      </c>
      <c r="M30" s="19" t="s">
        <v>246</v>
      </c>
    </row>
    <row r="31" spans="1:1023" ht="29.25" customHeight="1">
      <c r="A31" s="19">
        <v>13</v>
      </c>
      <c r="B31" s="8" t="s">
        <v>201</v>
      </c>
      <c r="C31" s="9" t="s">
        <v>30</v>
      </c>
      <c r="D31" s="9" t="s">
        <v>14</v>
      </c>
      <c r="E31" s="9" t="s">
        <v>20</v>
      </c>
      <c r="F31" s="43">
        <v>9</v>
      </c>
      <c r="G31" s="43">
        <v>9</v>
      </c>
      <c r="H31" s="9" t="s">
        <v>47</v>
      </c>
      <c r="I31" s="19">
        <v>6</v>
      </c>
      <c r="J31" s="19">
        <v>6.3</v>
      </c>
      <c r="K31" s="37">
        <f t="shared" si="0"/>
        <v>12.3</v>
      </c>
      <c r="L31" s="10">
        <v>70</v>
      </c>
      <c r="M31" s="19" t="s">
        <v>246</v>
      </c>
    </row>
    <row r="32" spans="1:1023" ht="27" customHeight="1">
      <c r="A32" s="19">
        <v>14</v>
      </c>
      <c r="B32" s="8" t="s">
        <v>207</v>
      </c>
      <c r="C32" s="9" t="s">
        <v>127</v>
      </c>
      <c r="D32" s="9" t="s">
        <v>14</v>
      </c>
      <c r="E32" s="9" t="s">
        <v>16</v>
      </c>
      <c r="F32" s="43">
        <v>9</v>
      </c>
      <c r="G32" s="43">
        <v>9</v>
      </c>
      <c r="H32" s="9" t="s">
        <v>43</v>
      </c>
      <c r="I32" s="19">
        <v>8</v>
      </c>
      <c r="J32" s="19">
        <v>4.25</v>
      </c>
      <c r="K32" s="37">
        <f t="shared" si="0"/>
        <v>12.25</v>
      </c>
      <c r="L32" s="10">
        <v>70</v>
      </c>
      <c r="M32" s="19" t="s">
        <v>246</v>
      </c>
    </row>
    <row r="33" spans="1:1022" ht="31.5" customHeight="1">
      <c r="A33" s="19">
        <v>15</v>
      </c>
      <c r="B33" s="8" t="s">
        <v>190</v>
      </c>
      <c r="C33" s="9" t="s">
        <v>92</v>
      </c>
      <c r="D33" s="9" t="s">
        <v>14</v>
      </c>
      <c r="E33" s="9" t="s">
        <v>91</v>
      </c>
      <c r="F33" s="43">
        <v>9</v>
      </c>
      <c r="G33" s="43">
        <v>9</v>
      </c>
      <c r="H33" s="9" t="s">
        <v>22</v>
      </c>
      <c r="I33" s="19">
        <v>4</v>
      </c>
      <c r="J33" s="19">
        <v>7.55</v>
      </c>
      <c r="K33" s="37">
        <f t="shared" si="0"/>
        <v>11.55</v>
      </c>
      <c r="L33" s="10">
        <v>70</v>
      </c>
      <c r="M33" s="19" t="s">
        <v>246</v>
      </c>
    </row>
    <row r="34" spans="1:1022" ht="30.75" customHeight="1">
      <c r="A34" s="19">
        <v>16</v>
      </c>
      <c r="B34" s="8" t="s">
        <v>198</v>
      </c>
      <c r="C34" s="9" t="s">
        <v>107</v>
      </c>
      <c r="D34" s="9" t="s">
        <v>14</v>
      </c>
      <c r="E34" s="9" t="s">
        <v>97</v>
      </c>
      <c r="F34" s="43">
        <v>9</v>
      </c>
      <c r="G34" s="43">
        <v>9</v>
      </c>
      <c r="H34" s="9" t="s">
        <v>102</v>
      </c>
      <c r="I34" s="19">
        <v>6</v>
      </c>
      <c r="J34" s="19">
        <v>5.55</v>
      </c>
      <c r="K34" s="37">
        <f t="shared" si="0"/>
        <v>11.55</v>
      </c>
      <c r="L34" s="10">
        <v>70</v>
      </c>
      <c r="M34" s="19" t="s">
        <v>246</v>
      </c>
    </row>
    <row r="35" spans="1:1022" ht="30" customHeight="1">
      <c r="A35" s="19">
        <v>17</v>
      </c>
      <c r="B35" s="8" t="s">
        <v>205</v>
      </c>
      <c r="C35" s="9" t="s">
        <v>106</v>
      </c>
      <c r="D35" s="9" t="s">
        <v>14</v>
      </c>
      <c r="E35" s="9" t="s">
        <v>257</v>
      </c>
      <c r="F35" s="43">
        <v>9</v>
      </c>
      <c r="G35" s="43">
        <v>9</v>
      </c>
      <c r="H35" s="9" t="s">
        <v>102</v>
      </c>
      <c r="I35" s="19">
        <v>5</v>
      </c>
      <c r="J35" s="19">
        <v>6.4</v>
      </c>
      <c r="K35" s="37">
        <f t="shared" si="0"/>
        <v>11.4</v>
      </c>
      <c r="L35" s="10">
        <v>70</v>
      </c>
      <c r="M35" s="19" t="s">
        <v>246</v>
      </c>
    </row>
    <row r="36" spans="1:1022" ht="30" customHeight="1">
      <c r="A36" s="19">
        <v>18</v>
      </c>
      <c r="B36" s="8" t="s">
        <v>209</v>
      </c>
      <c r="C36" s="16" t="s">
        <v>28</v>
      </c>
      <c r="D36" s="9" t="s">
        <v>14</v>
      </c>
      <c r="E36" s="9" t="s">
        <v>16</v>
      </c>
      <c r="F36" s="43">
        <v>9</v>
      </c>
      <c r="G36" s="43">
        <v>9</v>
      </c>
      <c r="H36" s="9" t="s">
        <v>43</v>
      </c>
      <c r="I36" s="19">
        <v>5</v>
      </c>
      <c r="J36" s="19">
        <v>6.4</v>
      </c>
      <c r="K36" s="37">
        <f t="shared" si="0"/>
        <v>11.4</v>
      </c>
      <c r="L36" s="10">
        <v>70</v>
      </c>
      <c r="M36" s="19" t="s">
        <v>246</v>
      </c>
    </row>
    <row r="37" spans="1:1022" ht="13.5" customHeight="1">
      <c r="A37" s="19">
        <v>19</v>
      </c>
      <c r="B37" s="8" t="s">
        <v>191</v>
      </c>
      <c r="C37" s="31" t="s">
        <v>53</v>
      </c>
      <c r="D37" s="31" t="s">
        <v>14</v>
      </c>
      <c r="E37" s="31" t="s">
        <v>26</v>
      </c>
      <c r="F37" s="17">
        <v>9</v>
      </c>
      <c r="G37" s="17">
        <v>9</v>
      </c>
      <c r="H37" s="31" t="s">
        <v>60</v>
      </c>
      <c r="I37" s="19">
        <v>4</v>
      </c>
      <c r="J37" s="19">
        <v>7.25</v>
      </c>
      <c r="K37" s="37">
        <f t="shared" si="0"/>
        <v>11.25</v>
      </c>
      <c r="L37" s="10">
        <v>70</v>
      </c>
      <c r="M37" s="19" t="s">
        <v>246</v>
      </c>
    </row>
    <row r="38" spans="1:1022" ht="27.75" customHeight="1">
      <c r="A38" s="19">
        <v>20</v>
      </c>
      <c r="B38" s="8" t="s">
        <v>204</v>
      </c>
      <c r="C38" s="9" t="s">
        <v>128</v>
      </c>
      <c r="D38" s="9" t="s">
        <v>14</v>
      </c>
      <c r="E38" s="9" t="s">
        <v>16</v>
      </c>
      <c r="F38" s="43">
        <v>9</v>
      </c>
      <c r="G38" s="43">
        <v>9</v>
      </c>
      <c r="H38" s="9" t="s">
        <v>43</v>
      </c>
      <c r="I38" s="19">
        <v>6</v>
      </c>
      <c r="J38" s="19">
        <v>5.0999999999999996</v>
      </c>
      <c r="K38" s="37">
        <f t="shared" si="0"/>
        <v>11.1</v>
      </c>
      <c r="L38" s="10">
        <v>70</v>
      </c>
      <c r="M38" s="19" t="s">
        <v>246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</row>
    <row r="39" spans="1:1022" ht="30" customHeight="1">
      <c r="A39" s="19">
        <v>21</v>
      </c>
      <c r="B39" s="24" t="s">
        <v>208</v>
      </c>
      <c r="C39" s="9" t="s">
        <v>49</v>
      </c>
      <c r="D39" s="9" t="s">
        <v>14</v>
      </c>
      <c r="E39" s="9" t="s">
        <v>87</v>
      </c>
      <c r="F39" s="43">
        <v>9</v>
      </c>
      <c r="G39" s="43">
        <v>9</v>
      </c>
      <c r="H39" s="9" t="s">
        <v>50</v>
      </c>
      <c r="I39" s="20">
        <v>4</v>
      </c>
      <c r="J39" s="19">
        <v>6.77</v>
      </c>
      <c r="K39" s="37">
        <f t="shared" si="0"/>
        <v>10.77</v>
      </c>
      <c r="L39" s="10">
        <v>70</v>
      </c>
      <c r="M39" s="19" t="s">
        <v>246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</row>
    <row r="40" spans="1:1022" ht="21" customHeight="1">
      <c r="A40" s="19">
        <v>22</v>
      </c>
      <c r="B40" s="8" t="s">
        <v>200</v>
      </c>
      <c r="C40" s="9" t="s">
        <v>29</v>
      </c>
      <c r="D40" s="9" t="s">
        <v>14</v>
      </c>
      <c r="E40" s="9" t="s">
        <v>20</v>
      </c>
      <c r="F40" s="43">
        <v>9</v>
      </c>
      <c r="G40" s="43">
        <v>9</v>
      </c>
      <c r="H40" s="9" t="s">
        <v>47</v>
      </c>
      <c r="I40" s="20">
        <v>5</v>
      </c>
      <c r="J40" s="19">
        <v>5.5</v>
      </c>
      <c r="K40" s="37">
        <f t="shared" si="0"/>
        <v>10.5</v>
      </c>
      <c r="L40" s="10">
        <v>70</v>
      </c>
      <c r="M40" s="19" t="s">
        <v>246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</row>
    <row r="41" spans="1:1022" ht="27" customHeight="1">
      <c r="A41" s="19">
        <v>23</v>
      </c>
      <c r="B41" s="8" t="s">
        <v>211</v>
      </c>
      <c r="C41" s="9" t="s">
        <v>104</v>
      </c>
      <c r="D41" s="9" t="s">
        <v>14</v>
      </c>
      <c r="E41" s="9" t="s">
        <v>257</v>
      </c>
      <c r="F41" s="43">
        <v>9</v>
      </c>
      <c r="G41" s="43">
        <v>9</v>
      </c>
      <c r="H41" s="9" t="s">
        <v>102</v>
      </c>
      <c r="I41" s="20">
        <v>5</v>
      </c>
      <c r="J41" s="19">
        <v>5.05</v>
      </c>
      <c r="K41" s="37">
        <f t="shared" si="0"/>
        <v>10.050000000000001</v>
      </c>
      <c r="L41" s="10">
        <v>70</v>
      </c>
      <c r="M41" s="19" t="s">
        <v>246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</row>
    <row r="42" spans="1:1022" ht="30" customHeight="1">
      <c r="A42" s="19">
        <v>24</v>
      </c>
      <c r="B42" s="8" t="s">
        <v>202</v>
      </c>
      <c r="C42" s="16" t="s">
        <v>86</v>
      </c>
      <c r="D42" s="16" t="s">
        <v>14</v>
      </c>
      <c r="E42" s="16" t="s">
        <v>82</v>
      </c>
      <c r="F42" s="46">
        <v>9</v>
      </c>
      <c r="G42" s="46">
        <v>9</v>
      </c>
      <c r="H42" s="16" t="s">
        <v>50</v>
      </c>
      <c r="I42" s="20">
        <v>8</v>
      </c>
      <c r="J42" s="19">
        <v>1.25</v>
      </c>
      <c r="K42" s="37">
        <f t="shared" si="0"/>
        <v>9.25</v>
      </c>
      <c r="L42" s="10">
        <v>70</v>
      </c>
      <c r="M42" s="19" t="s">
        <v>246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</row>
    <row r="43" spans="1:1022" ht="30" customHeight="1">
      <c r="A43" s="19">
        <v>25</v>
      </c>
      <c r="B43" s="8" t="s">
        <v>194</v>
      </c>
      <c r="C43" s="9" t="s">
        <v>105</v>
      </c>
      <c r="D43" s="9" t="s">
        <v>14</v>
      </c>
      <c r="E43" s="9" t="s">
        <v>257</v>
      </c>
      <c r="F43" s="43">
        <v>9</v>
      </c>
      <c r="G43" s="43">
        <v>9</v>
      </c>
      <c r="H43" s="9" t="s">
        <v>102</v>
      </c>
      <c r="I43" s="20">
        <v>6</v>
      </c>
      <c r="J43" s="19">
        <v>3.1</v>
      </c>
      <c r="K43" s="37">
        <f t="shared" si="0"/>
        <v>9.1</v>
      </c>
      <c r="L43" s="10">
        <v>70</v>
      </c>
      <c r="M43" s="19" t="s">
        <v>246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</row>
    <row r="44" spans="1:1022" ht="30" customHeight="1">
      <c r="A44" s="19">
        <v>26</v>
      </c>
      <c r="B44" s="8" t="s">
        <v>212</v>
      </c>
      <c r="C44" s="16" t="s">
        <v>85</v>
      </c>
      <c r="D44" s="16" t="s">
        <v>14</v>
      </c>
      <c r="E44" s="16" t="s">
        <v>82</v>
      </c>
      <c r="F44" s="46">
        <v>9</v>
      </c>
      <c r="G44" s="46">
        <v>9</v>
      </c>
      <c r="H44" s="16" t="s">
        <v>50</v>
      </c>
      <c r="I44" s="20">
        <v>5</v>
      </c>
      <c r="J44" s="19">
        <v>3.55</v>
      </c>
      <c r="K44" s="37">
        <f t="shared" si="0"/>
        <v>8.5500000000000007</v>
      </c>
      <c r="L44" s="10">
        <v>70</v>
      </c>
      <c r="M44" s="19" t="s">
        <v>246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</row>
    <row r="45" spans="1:1022" ht="16.5" customHeight="1">
      <c r="A45" s="19">
        <v>27</v>
      </c>
      <c r="B45" s="8" t="s">
        <v>203</v>
      </c>
      <c r="C45" s="38" t="s">
        <v>118</v>
      </c>
      <c r="D45" s="31" t="s">
        <v>14</v>
      </c>
      <c r="E45" s="38" t="s">
        <v>26</v>
      </c>
      <c r="F45" s="17">
        <v>9</v>
      </c>
      <c r="G45" s="17">
        <v>9</v>
      </c>
      <c r="H45" s="38" t="s">
        <v>61</v>
      </c>
      <c r="I45" s="19">
        <v>3</v>
      </c>
      <c r="J45" s="19">
        <v>4.75</v>
      </c>
      <c r="K45" s="37">
        <f t="shared" si="0"/>
        <v>7.75</v>
      </c>
      <c r="L45" s="10">
        <v>70</v>
      </c>
      <c r="M45" s="19" t="s">
        <v>246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</row>
    <row r="46" spans="1:1022" s="5" customFormat="1" ht="15" customHeight="1">
      <c r="A46" s="57" t="s">
        <v>74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AMH46"/>
    </row>
    <row r="47" spans="1:1022" s="22" customFormat="1" ht="13.5" customHeight="1">
      <c r="A47" s="59" t="s">
        <v>71</v>
      </c>
      <c r="B47" s="59"/>
      <c r="C47" s="59"/>
      <c r="D47" s="59"/>
      <c r="E47" s="59"/>
      <c r="F47" s="59"/>
      <c r="G47" s="59"/>
      <c r="H47" s="59"/>
      <c r="I47" s="59"/>
      <c r="J47" s="59"/>
      <c r="K47" s="32"/>
      <c r="L47" s="32"/>
      <c r="AMH47" s="23"/>
    </row>
    <row r="48" spans="1:1022" s="22" customFormat="1" ht="14.25" customHeight="1">
      <c r="A48" s="60" t="s">
        <v>39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AMH48" s="23"/>
    </row>
    <row r="49" spans="1:1022" s="22" customFormat="1" ht="12.75" customHeight="1">
      <c r="A49" s="60" t="s">
        <v>34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AMH49" s="23"/>
    </row>
    <row r="50" spans="1:1022" s="22" customFormat="1" ht="13.5">
      <c r="A50" s="58" t="s">
        <v>72</v>
      </c>
      <c r="B50" s="58"/>
      <c r="C50" s="58"/>
      <c r="D50" s="58"/>
      <c r="E50" s="58"/>
      <c r="F50" s="58"/>
      <c r="G50" s="58"/>
      <c r="H50" s="33"/>
      <c r="I50" s="33"/>
      <c r="J50" s="33"/>
      <c r="K50" s="33"/>
      <c r="L50" s="33"/>
      <c r="AMH50" s="23"/>
    </row>
    <row r="51" spans="1:1022" s="22" customFormat="1" ht="13.5">
      <c r="A51" s="58" t="s">
        <v>35</v>
      </c>
      <c r="B51" s="58"/>
      <c r="C51" s="58"/>
      <c r="D51" s="58"/>
      <c r="E51" s="58"/>
      <c r="F51" s="58"/>
      <c r="G51" s="58"/>
      <c r="H51" s="33"/>
      <c r="I51" s="33"/>
      <c r="J51" s="33"/>
      <c r="K51" s="33"/>
      <c r="L51" s="33"/>
      <c r="AMH51" s="23"/>
    </row>
    <row r="52" spans="1:1022" s="22" customFormat="1" ht="12.75" customHeight="1">
      <c r="A52" s="60" t="s">
        <v>37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AMH52" s="23"/>
    </row>
    <row r="53" spans="1:1022" s="22" customFormat="1" ht="13.5">
      <c r="A53" s="58" t="s">
        <v>40</v>
      </c>
      <c r="B53" s="58"/>
      <c r="C53" s="58"/>
      <c r="D53" s="58"/>
      <c r="E53" s="58"/>
      <c r="F53" s="58"/>
      <c r="G53" s="58"/>
      <c r="H53" s="33"/>
      <c r="I53" s="33"/>
      <c r="J53" s="33"/>
      <c r="K53" s="33"/>
      <c r="L53" s="33"/>
      <c r="AMH53" s="23"/>
    </row>
    <row r="54" spans="1:1022" s="22" customFormat="1" ht="13.5">
      <c r="A54" s="58" t="s">
        <v>38</v>
      </c>
      <c r="B54" s="58"/>
      <c r="C54" s="58"/>
      <c r="D54" s="58"/>
      <c r="E54" s="58"/>
      <c r="F54" s="58"/>
      <c r="G54" s="58"/>
      <c r="H54" s="33"/>
      <c r="I54" s="33"/>
      <c r="J54" s="33"/>
      <c r="K54" s="33"/>
      <c r="L54" s="33"/>
      <c r="AMH54" s="23"/>
    </row>
    <row r="55" spans="1:1022" s="22" customFormat="1" ht="13.5">
      <c r="A55" s="58" t="s">
        <v>0</v>
      </c>
      <c r="B55" s="58"/>
      <c r="C55" s="58"/>
      <c r="D55" s="58"/>
      <c r="E55" s="58"/>
      <c r="F55" s="58"/>
      <c r="G55" s="58"/>
      <c r="H55" s="33"/>
      <c r="I55" s="33"/>
      <c r="J55" s="33"/>
      <c r="K55" s="33"/>
      <c r="L55" s="33"/>
      <c r="AMH55" s="23"/>
    </row>
    <row r="56" spans="1:1022" s="23" customFormat="1" ht="13.5">
      <c r="A56" s="58" t="s">
        <v>1</v>
      </c>
      <c r="B56" s="58"/>
      <c r="C56" s="58"/>
      <c r="D56" s="58"/>
      <c r="E56" s="58"/>
      <c r="F56" s="58"/>
      <c r="G56" s="34"/>
      <c r="H56" s="34"/>
      <c r="I56" s="34"/>
      <c r="J56" s="34"/>
      <c r="K56" s="34"/>
      <c r="L56" s="3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KK56" s="22"/>
      <c r="KL56" s="22"/>
      <c r="KM56" s="22"/>
      <c r="KN56" s="22"/>
      <c r="KO56" s="22"/>
      <c r="KP56" s="22"/>
      <c r="KQ56" s="22"/>
      <c r="KR56" s="22"/>
      <c r="KS56" s="22"/>
      <c r="KT56" s="22"/>
      <c r="KU56" s="22"/>
      <c r="KV56" s="22"/>
      <c r="KW56" s="22"/>
      <c r="KX56" s="22"/>
      <c r="KY56" s="22"/>
      <c r="KZ56" s="22"/>
      <c r="LA56" s="22"/>
      <c r="LB56" s="22"/>
      <c r="LC56" s="22"/>
      <c r="LD56" s="22"/>
      <c r="LE56" s="22"/>
      <c r="LF56" s="22"/>
      <c r="LG56" s="22"/>
      <c r="LH56" s="22"/>
      <c r="LI56" s="22"/>
      <c r="LJ56" s="22"/>
      <c r="LK56" s="22"/>
      <c r="LL56" s="22"/>
      <c r="LM56" s="22"/>
      <c r="LN56" s="22"/>
      <c r="LO56" s="22"/>
      <c r="LP56" s="22"/>
      <c r="LQ56" s="22"/>
      <c r="LR56" s="22"/>
      <c r="LS56" s="22"/>
      <c r="LT56" s="22"/>
      <c r="LU56" s="22"/>
      <c r="LV56" s="22"/>
      <c r="LW56" s="22"/>
      <c r="LX56" s="22"/>
      <c r="LY56" s="22"/>
      <c r="LZ56" s="22"/>
      <c r="MA56" s="22"/>
      <c r="MB56" s="22"/>
      <c r="MC56" s="22"/>
      <c r="MD56" s="22"/>
      <c r="ME56" s="22"/>
      <c r="MF56" s="22"/>
      <c r="MG56" s="22"/>
      <c r="MH56" s="22"/>
      <c r="MI56" s="22"/>
      <c r="MJ56" s="22"/>
      <c r="MK56" s="22"/>
      <c r="ML56" s="22"/>
      <c r="MM56" s="22"/>
      <c r="MN56" s="22"/>
      <c r="MO56" s="22"/>
      <c r="MP56" s="22"/>
      <c r="MQ56" s="22"/>
      <c r="MR56" s="22"/>
      <c r="MS56" s="22"/>
      <c r="MT56" s="22"/>
      <c r="MU56" s="22"/>
      <c r="MV56" s="22"/>
      <c r="MW56" s="22"/>
      <c r="MX56" s="22"/>
      <c r="MY56" s="22"/>
      <c r="MZ56" s="22"/>
      <c r="NA56" s="22"/>
      <c r="NB56" s="22"/>
      <c r="NC56" s="22"/>
      <c r="ND56" s="22"/>
      <c r="NE56" s="22"/>
      <c r="NF56" s="22"/>
      <c r="NG56" s="22"/>
      <c r="NH56" s="22"/>
      <c r="NI56" s="22"/>
      <c r="NJ56" s="22"/>
      <c r="NK56" s="22"/>
      <c r="NL56" s="22"/>
      <c r="NM56" s="22"/>
      <c r="NN56" s="22"/>
      <c r="NO56" s="22"/>
      <c r="NP56" s="22"/>
      <c r="NQ56" s="22"/>
      <c r="NR56" s="22"/>
      <c r="NS56" s="22"/>
      <c r="NT56" s="22"/>
      <c r="NU56" s="22"/>
      <c r="NV56" s="22"/>
      <c r="NW56" s="22"/>
      <c r="NX56" s="22"/>
      <c r="NY56" s="22"/>
      <c r="NZ56" s="22"/>
      <c r="OA56" s="22"/>
      <c r="OB56" s="22"/>
      <c r="OC56" s="22"/>
      <c r="OD56" s="22"/>
      <c r="OE56" s="22"/>
      <c r="OF56" s="22"/>
      <c r="OG56" s="22"/>
      <c r="OH56" s="22"/>
      <c r="OI56" s="22"/>
      <c r="OJ56" s="22"/>
      <c r="OK56" s="22"/>
      <c r="OL56" s="22"/>
      <c r="OM56" s="22"/>
      <c r="ON56" s="22"/>
      <c r="OO56" s="22"/>
      <c r="OP56" s="22"/>
      <c r="OQ56" s="22"/>
      <c r="OR56" s="22"/>
      <c r="OS56" s="22"/>
      <c r="OT56" s="22"/>
      <c r="OU56" s="22"/>
      <c r="OV56" s="22"/>
      <c r="OW56" s="22"/>
      <c r="OX56" s="22"/>
      <c r="OY56" s="22"/>
      <c r="OZ56" s="22"/>
      <c r="PA56" s="22"/>
      <c r="PB56" s="22"/>
      <c r="PC56" s="22"/>
      <c r="PD56" s="22"/>
      <c r="PE56" s="22"/>
      <c r="PF56" s="22"/>
      <c r="PG56" s="22"/>
      <c r="PH56" s="22"/>
      <c r="PI56" s="22"/>
      <c r="PJ56" s="22"/>
      <c r="PK56" s="22"/>
      <c r="PL56" s="22"/>
      <c r="PM56" s="22"/>
      <c r="PN56" s="22"/>
      <c r="PO56" s="22"/>
      <c r="PP56" s="22"/>
      <c r="PQ56" s="22"/>
      <c r="PR56" s="22"/>
      <c r="PS56" s="22"/>
      <c r="PT56" s="22"/>
      <c r="PU56" s="22"/>
      <c r="PV56" s="22"/>
      <c r="PW56" s="22"/>
      <c r="PX56" s="22"/>
      <c r="PY56" s="22"/>
      <c r="PZ56" s="22"/>
      <c r="QA56" s="22"/>
      <c r="QB56" s="22"/>
      <c r="QC56" s="22"/>
      <c r="QD56" s="22"/>
      <c r="QE56" s="22"/>
      <c r="QF56" s="22"/>
      <c r="QG56" s="22"/>
      <c r="QH56" s="22"/>
      <c r="QI56" s="22"/>
      <c r="QJ56" s="22"/>
      <c r="QK56" s="22"/>
      <c r="QL56" s="22"/>
      <c r="QM56" s="22"/>
      <c r="QN56" s="22"/>
      <c r="QO56" s="22"/>
      <c r="QP56" s="22"/>
      <c r="QQ56" s="22"/>
      <c r="QR56" s="22"/>
      <c r="QS56" s="22"/>
      <c r="QT56" s="22"/>
      <c r="QU56" s="22"/>
      <c r="QV56" s="22"/>
      <c r="QW56" s="22"/>
      <c r="QX56" s="22"/>
      <c r="QY56" s="22"/>
      <c r="QZ56" s="22"/>
      <c r="RA56" s="22"/>
      <c r="RB56" s="22"/>
      <c r="RC56" s="22"/>
      <c r="RD56" s="22"/>
      <c r="RE56" s="22"/>
      <c r="RF56" s="22"/>
      <c r="RG56" s="22"/>
      <c r="RH56" s="22"/>
      <c r="RI56" s="22"/>
      <c r="RJ56" s="22"/>
      <c r="RK56" s="22"/>
      <c r="RL56" s="22"/>
      <c r="RM56" s="22"/>
      <c r="RN56" s="22"/>
      <c r="RO56" s="22"/>
      <c r="RP56" s="22"/>
      <c r="RQ56" s="22"/>
      <c r="RR56" s="22"/>
      <c r="RS56" s="22"/>
      <c r="RT56" s="22"/>
      <c r="RU56" s="22"/>
      <c r="RV56" s="22"/>
      <c r="RW56" s="22"/>
      <c r="RX56" s="22"/>
      <c r="RY56" s="22"/>
      <c r="RZ56" s="22"/>
      <c r="SA56" s="22"/>
      <c r="SB56" s="22"/>
      <c r="SC56" s="22"/>
      <c r="SD56" s="22"/>
      <c r="SE56" s="22"/>
      <c r="SF56" s="22"/>
      <c r="SG56" s="22"/>
      <c r="SH56" s="22"/>
      <c r="SI56" s="22"/>
      <c r="SJ56" s="22"/>
      <c r="SK56" s="22"/>
      <c r="SL56" s="22"/>
      <c r="SM56" s="22"/>
      <c r="SN56" s="22"/>
      <c r="SO56" s="22"/>
      <c r="SP56" s="22"/>
      <c r="SQ56" s="22"/>
      <c r="SR56" s="22"/>
      <c r="SS56" s="22"/>
      <c r="ST56" s="22"/>
      <c r="SU56" s="22"/>
      <c r="SV56" s="22"/>
      <c r="SW56" s="22"/>
      <c r="SX56" s="22"/>
      <c r="SY56" s="22"/>
      <c r="SZ56" s="22"/>
      <c r="TA56" s="22"/>
      <c r="TB56" s="22"/>
      <c r="TC56" s="22"/>
      <c r="TD56" s="22"/>
      <c r="TE56" s="22"/>
      <c r="TF56" s="22"/>
      <c r="TG56" s="22"/>
      <c r="TH56" s="22"/>
      <c r="TI56" s="22"/>
      <c r="TJ56" s="22"/>
      <c r="TK56" s="22"/>
      <c r="TL56" s="22"/>
      <c r="TM56" s="22"/>
      <c r="TN56" s="22"/>
      <c r="TO56" s="22"/>
      <c r="TP56" s="22"/>
      <c r="TQ56" s="22"/>
      <c r="TR56" s="22"/>
      <c r="TS56" s="22"/>
      <c r="TT56" s="22"/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  <c r="UF56" s="22"/>
      <c r="UG56" s="22"/>
      <c r="UH56" s="22"/>
      <c r="UI56" s="22"/>
      <c r="UJ56" s="22"/>
      <c r="UK56" s="22"/>
      <c r="UL56" s="22"/>
      <c r="UM56" s="22"/>
      <c r="UN56" s="22"/>
      <c r="UO56" s="22"/>
      <c r="UP56" s="22"/>
      <c r="UQ56" s="22"/>
      <c r="UR56" s="22"/>
      <c r="US56" s="22"/>
      <c r="UT56" s="22"/>
      <c r="UU56" s="22"/>
      <c r="UV56" s="22"/>
      <c r="UW56" s="22"/>
      <c r="UX56" s="22"/>
      <c r="UY56" s="22"/>
      <c r="UZ56" s="22"/>
      <c r="VA56" s="22"/>
      <c r="VB56" s="22"/>
      <c r="VC56" s="22"/>
      <c r="VD56" s="22"/>
      <c r="VE56" s="22"/>
      <c r="VF56" s="22"/>
      <c r="VG56" s="22"/>
      <c r="VH56" s="22"/>
      <c r="VI56" s="22"/>
      <c r="VJ56" s="22"/>
      <c r="VK56" s="22"/>
      <c r="VL56" s="22"/>
      <c r="VM56" s="22"/>
      <c r="VN56" s="22"/>
      <c r="VO56" s="22"/>
      <c r="VP56" s="22"/>
      <c r="VQ56" s="22"/>
      <c r="VR56" s="22"/>
      <c r="VS56" s="22"/>
      <c r="VT56" s="22"/>
      <c r="VU56" s="22"/>
      <c r="VV56" s="22"/>
      <c r="VW56" s="22"/>
      <c r="VX56" s="22"/>
      <c r="VY56" s="22"/>
      <c r="VZ56" s="22"/>
      <c r="WA56" s="22"/>
      <c r="WB56" s="22"/>
      <c r="WC56" s="22"/>
      <c r="WD56" s="22"/>
      <c r="WE56" s="22"/>
      <c r="WF56" s="22"/>
      <c r="WG56" s="22"/>
      <c r="WH56" s="22"/>
      <c r="WI56" s="22"/>
      <c r="WJ56" s="22"/>
      <c r="WK56" s="22"/>
      <c r="WL56" s="22"/>
      <c r="WM56" s="22"/>
      <c r="WN56" s="22"/>
      <c r="WO56" s="22"/>
      <c r="WP56" s="22"/>
      <c r="WQ56" s="22"/>
      <c r="WR56" s="22"/>
      <c r="WS56" s="22"/>
      <c r="WT56" s="22"/>
      <c r="WU56" s="22"/>
      <c r="WV56" s="22"/>
      <c r="WW56" s="22"/>
      <c r="WX56" s="22"/>
      <c r="WY56" s="22"/>
      <c r="WZ56" s="22"/>
      <c r="XA56" s="22"/>
      <c r="XB56" s="22"/>
      <c r="XC56" s="22"/>
      <c r="XD56" s="22"/>
      <c r="XE56" s="22"/>
      <c r="XF56" s="22"/>
      <c r="XG56" s="22"/>
      <c r="XH56" s="22"/>
      <c r="XI56" s="22"/>
      <c r="XJ56" s="22"/>
      <c r="XK56" s="22"/>
      <c r="XL56" s="22"/>
      <c r="XM56" s="22"/>
      <c r="XN56" s="22"/>
      <c r="XO56" s="22"/>
      <c r="XP56" s="22"/>
      <c r="XQ56" s="22"/>
      <c r="XR56" s="22"/>
      <c r="XS56" s="22"/>
      <c r="XT56" s="22"/>
      <c r="XU56" s="22"/>
      <c r="XV56" s="22"/>
      <c r="XW56" s="22"/>
      <c r="XX56" s="22"/>
      <c r="XY56" s="22"/>
      <c r="XZ56" s="22"/>
      <c r="YA56" s="22"/>
      <c r="YB56" s="22"/>
      <c r="YC56" s="22"/>
      <c r="YD56" s="22"/>
      <c r="YE56" s="22"/>
      <c r="YF56" s="22"/>
      <c r="YG56" s="22"/>
      <c r="YH56" s="22"/>
      <c r="YI56" s="22"/>
      <c r="YJ56" s="22"/>
      <c r="YK56" s="22"/>
      <c r="YL56" s="22"/>
      <c r="YM56" s="22"/>
      <c r="YN56" s="22"/>
      <c r="YO56" s="22"/>
      <c r="YP56" s="22"/>
      <c r="YQ56" s="22"/>
      <c r="YR56" s="22"/>
      <c r="YS56" s="22"/>
      <c r="YT56" s="22"/>
      <c r="YU56" s="22"/>
      <c r="YV56" s="22"/>
      <c r="YW56" s="22"/>
      <c r="YX56" s="22"/>
      <c r="YY56" s="22"/>
      <c r="YZ56" s="22"/>
      <c r="ZA56" s="22"/>
      <c r="ZB56" s="22"/>
      <c r="ZC56" s="22"/>
      <c r="ZD56" s="22"/>
      <c r="ZE56" s="22"/>
      <c r="ZF56" s="22"/>
      <c r="ZG56" s="22"/>
      <c r="ZH56" s="22"/>
      <c r="ZI56" s="22"/>
      <c r="ZJ56" s="22"/>
      <c r="ZK56" s="22"/>
      <c r="ZL56" s="22"/>
      <c r="ZM56" s="22"/>
      <c r="ZN56" s="22"/>
      <c r="ZO56" s="22"/>
      <c r="ZP56" s="22"/>
      <c r="ZQ56" s="22"/>
      <c r="ZR56" s="22"/>
      <c r="ZS56" s="22"/>
      <c r="ZT56" s="22"/>
      <c r="ZU56" s="22"/>
      <c r="ZV56" s="22"/>
      <c r="ZW56" s="22"/>
      <c r="ZX56" s="22"/>
      <c r="ZY56" s="22"/>
      <c r="ZZ56" s="22"/>
      <c r="AAA56" s="22"/>
      <c r="AAB56" s="22"/>
      <c r="AAC56" s="22"/>
      <c r="AAD56" s="22"/>
      <c r="AAE56" s="22"/>
      <c r="AAF56" s="22"/>
      <c r="AAG56" s="22"/>
      <c r="AAH56" s="22"/>
      <c r="AAI56" s="22"/>
      <c r="AAJ56" s="22"/>
      <c r="AAK56" s="22"/>
      <c r="AAL56" s="22"/>
      <c r="AAM56" s="22"/>
      <c r="AAN56" s="22"/>
      <c r="AAO56" s="22"/>
      <c r="AAP56" s="22"/>
      <c r="AAQ56" s="22"/>
      <c r="AAR56" s="22"/>
      <c r="AAS56" s="22"/>
      <c r="AAT56" s="22"/>
      <c r="AAU56" s="22"/>
      <c r="AAV56" s="22"/>
      <c r="AAW56" s="22"/>
      <c r="AAX56" s="22"/>
      <c r="AAY56" s="22"/>
      <c r="AAZ56" s="22"/>
      <c r="ABA56" s="22"/>
      <c r="ABB56" s="22"/>
      <c r="ABC56" s="22"/>
      <c r="ABD56" s="22"/>
      <c r="ABE56" s="22"/>
      <c r="ABF56" s="22"/>
      <c r="ABG56" s="22"/>
      <c r="ABH56" s="22"/>
      <c r="ABI56" s="22"/>
      <c r="ABJ56" s="22"/>
      <c r="ABK56" s="22"/>
      <c r="ABL56" s="22"/>
      <c r="ABM56" s="22"/>
      <c r="ABN56" s="22"/>
      <c r="ABO56" s="22"/>
      <c r="ABP56" s="22"/>
      <c r="ABQ56" s="22"/>
      <c r="ABR56" s="22"/>
      <c r="ABS56" s="22"/>
      <c r="ABT56" s="22"/>
      <c r="ABU56" s="22"/>
      <c r="ABV56" s="22"/>
      <c r="ABW56" s="22"/>
      <c r="ABX56" s="22"/>
      <c r="ABY56" s="22"/>
      <c r="ABZ56" s="22"/>
      <c r="ACA56" s="22"/>
      <c r="ACB56" s="22"/>
      <c r="ACC56" s="22"/>
      <c r="ACD56" s="22"/>
      <c r="ACE56" s="22"/>
      <c r="ACF56" s="22"/>
      <c r="ACG56" s="22"/>
      <c r="ACH56" s="22"/>
      <c r="ACI56" s="22"/>
      <c r="ACJ56" s="22"/>
      <c r="ACK56" s="22"/>
      <c r="ACL56" s="22"/>
      <c r="ACM56" s="22"/>
      <c r="ACN56" s="22"/>
      <c r="ACO56" s="22"/>
      <c r="ACP56" s="22"/>
      <c r="ACQ56" s="22"/>
      <c r="ACR56" s="22"/>
      <c r="ACS56" s="22"/>
      <c r="ACT56" s="22"/>
      <c r="ACU56" s="22"/>
      <c r="ACV56" s="22"/>
      <c r="ACW56" s="22"/>
      <c r="ACX56" s="22"/>
      <c r="ACY56" s="22"/>
      <c r="ACZ56" s="22"/>
      <c r="ADA56" s="22"/>
      <c r="ADB56" s="22"/>
      <c r="ADC56" s="22"/>
      <c r="ADD56" s="22"/>
      <c r="ADE56" s="22"/>
      <c r="ADF56" s="22"/>
      <c r="ADG56" s="22"/>
      <c r="ADH56" s="22"/>
      <c r="ADI56" s="22"/>
      <c r="ADJ56" s="22"/>
      <c r="ADK56" s="22"/>
      <c r="ADL56" s="22"/>
      <c r="ADM56" s="22"/>
      <c r="ADN56" s="22"/>
      <c r="ADO56" s="22"/>
      <c r="ADP56" s="22"/>
      <c r="ADQ56" s="22"/>
      <c r="ADR56" s="22"/>
      <c r="ADS56" s="22"/>
      <c r="ADT56" s="22"/>
      <c r="ADU56" s="22"/>
      <c r="ADV56" s="22"/>
      <c r="ADW56" s="22"/>
      <c r="ADX56" s="22"/>
      <c r="ADY56" s="22"/>
      <c r="ADZ56" s="22"/>
      <c r="AEA56" s="22"/>
      <c r="AEB56" s="22"/>
      <c r="AEC56" s="22"/>
      <c r="AED56" s="22"/>
      <c r="AEE56" s="22"/>
      <c r="AEF56" s="22"/>
      <c r="AEG56" s="22"/>
      <c r="AEH56" s="22"/>
      <c r="AEI56" s="22"/>
      <c r="AEJ56" s="22"/>
      <c r="AEK56" s="22"/>
      <c r="AEL56" s="22"/>
      <c r="AEM56" s="22"/>
      <c r="AEN56" s="22"/>
      <c r="AEO56" s="22"/>
      <c r="AEP56" s="22"/>
      <c r="AEQ56" s="22"/>
      <c r="AER56" s="22"/>
      <c r="AES56" s="22"/>
      <c r="AET56" s="22"/>
      <c r="AEU56" s="22"/>
      <c r="AEV56" s="22"/>
      <c r="AEW56" s="22"/>
      <c r="AEX56" s="22"/>
      <c r="AEY56" s="22"/>
      <c r="AEZ56" s="22"/>
      <c r="AFA56" s="22"/>
      <c r="AFB56" s="22"/>
      <c r="AFC56" s="22"/>
      <c r="AFD56" s="22"/>
      <c r="AFE56" s="22"/>
      <c r="AFF56" s="22"/>
      <c r="AFG56" s="22"/>
      <c r="AFH56" s="22"/>
      <c r="AFI56" s="22"/>
      <c r="AFJ56" s="22"/>
      <c r="AFK56" s="22"/>
      <c r="AFL56" s="22"/>
      <c r="AFM56" s="22"/>
      <c r="AFN56" s="22"/>
      <c r="AFO56" s="22"/>
      <c r="AFP56" s="22"/>
      <c r="AFQ56" s="22"/>
      <c r="AFR56" s="22"/>
      <c r="AFS56" s="22"/>
      <c r="AFT56" s="22"/>
      <c r="AFU56" s="22"/>
      <c r="AFV56" s="22"/>
      <c r="AFW56" s="22"/>
      <c r="AFX56" s="22"/>
      <c r="AFY56" s="22"/>
      <c r="AFZ56" s="22"/>
      <c r="AGA56" s="22"/>
      <c r="AGB56" s="22"/>
      <c r="AGC56" s="22"/>
      <c r="AGD56" s="22"/>
      <c r="AGE56" s="22"/>
      <c r="AGF56" s="22"/>
      <c r="AGG56" s="22"/>
      <c r="AGH56" s="22"/>
      <c r="AGI56" s="22"/>
      <c r="AGJ56" s="22"/>
      <c r="AGK56" s="22"/>
      <c r="AGL56" s="22"/>
      <c r="AGM56" s="22"/>
      <c r="AGN56" s="22"/>
      <c r="AGO56" s="22"/>
      <c r="AGP56" s="22"/>
      <c r="AGQ56" s="22"/>
      <c r="AGR56" s="22"/>
      <c r="AGS56" s="22"/>
      <c r="AGT56" s="22"/>
      <c r="AGU56" s="22"/>
      <c r="AGV56" s="22"/>
      <c r="AGW56" s="22"/>
      <c r="AGX56" s="22"/>
      <c r="AGY56" s="22"/>
      <c r="AGZ56" s="22"/>
      <c r="AHA56" s="22"/>
      <c r="AHB56" s="22"/>
      <c r="AHC56" s="22"/>
      <c r="AHD56" s="22"/>
      <c r="AHE56" s="22"/>
      <c r="AHF56" s="22"/>
      <c r="AHG56" s="22"/>
      <c r="AHH56" s="22"/>
      <c r="AHI56" s="22"/>
      <c r="AHJ56" s="22"/>
      <c r="AHK56" s="22"/>
      <c r="AHL56" s="22"/>
      <c r="AHM56" s="22"/>
      <c r="AHN56" s="22"/>
      <c r="AHO56" s="22"/>
      <c r="AHP56" s="22"/>
      <c r="AHQ56" s="22"/>
      <c r="AHR56" s="22"/>
      <c r="AHS56" s="22"/>
      <c r="AHT56" s="22"/>
      <c r="AHU56" s="22"/>
      <c r="AHV56" s="22"/>
      <c r="AHW56" s="22"/>
      <c r="AHX56" s="22"/>
      <c r="AHY56" s="22"/>
      <c r="AHZ56" s="22"/>
      <c r="AIA56" s="22"/>
      <c r="AIB56" s="22"/>
      <c r="AIC56" s="22"/>
      <c r="AID56" s="22"/>
      <c r="AIE56" s="22"/>
      <c r="AIF56" s="22"/>
      <c r="AIG56" s="22"/>
      <c r="AIH56" s="22"/>
      <c r="AII56" s="22"/>
      <c r="AIJ56" s="22"/>
      <c r="AIK56" s="22"/>
      <c r="AIL56" s="22"/>
      <c r="AIM56" s="22"/>
      <c r="AIN56" s="22"/>
      <c r="AIO56" s="22"/>
      <c r="AIP56" s="22"/>
      <c r="AIQ56" s="22"/>
      <c r="AIR56" s="22"/>
      <c r="AIS56" s="22"/>
      <c r="AIT56" s="22"/>
      <c r="AIU56" s="22"/>
      <c r="AIV56" s="22"/>
      <c r="AIW56" s="22"/>
      <c r="AIX56" s="22"/>
      <c r="AIY56" s="22"/>
      <c r="AIZ56" s="22"/>
      <c r="AJA56" s="22"/>
      <c r="AJB56" s="22"/>
      <c r="AJC56" s="22"/>
      <c r="AJD56" s="22"/>
      <c r="AJE56" s="22"/>
      <c r="AJF56" s="22"/>
      <c r="AJG56" s="22"/>
      <c r="AJH56" s="22"/>
      <c r="AJI56" s="22"/>
      <c r="AJJ56" s="22"/>
      <c r="AJK56" s="22"/>
      <c r="AJL56" s="22"/>
      <c r="AJM56" s="22"/>
      <c r="AJN56" s="22"/>
      <c r="AJO56" s="22"/>
      <c r="AJP56" s="22"/>
      <c r="AJQ56" s="22"/>
      <c r="AJR56" s="22"/>
      <c r="AJS56" s="22"/>
      <c r="AJT56" s="22"/>
      <c r="AJU56" s="22"/>
      <c r="AJV56" s="22"/>
      <c r="AJW56" s="22"/>
      <c r="AJX56" s="22"/>
      <c r="AJY56" s="22"/>
      <c r="AJZ56" s="22"/>
      <c r="AKA56" s="22"/>
      <c r="AKB56" s="22"/>
      <c r="AKC56" s="22"/>
      <c r="AKD56" s="22"/>
      <c r="AKE56" s="22"/>
      <c r="AKF56" s="22"/>
      <c r="AKG56" s="22"/>
      <c r="AKH56" s="22"/>
      <c r="AKI56" s="22"/>
      <c r="AKJ56" s="22"/>
      <c r="AKK56" s="22"/>
      <c r="AKL56" s="22"/>
      <c r="AKM56" s="22"/>
      <c r="AKN56" s="22"/>
      <c r="AKO56" s="22"/>
      <c r="AKP56" s="22"/>
      <c r="AKQ56" s="22"/>
      <c r="AKR56" s="22"/>
      <c r="AKS56" s="22"/>
      <c r="AKT56" s="22"/>
      <c r="AKU56" s="22"/>
      <c r="AKV56" s="22"/>
      <c r="AKW56" s="22"/>
      <c r="AKX56" s="22"/>
      <c r="AKY56" s="22"/>
      <c r="AKZ56" s="22"/>
      <c r="ALA56" s="22"/>
      <c r="ALB56" s="22"/>
      <c r="ALC56" s="22"/>
      <c r="ALD56" s="22"/>
      <c r="ALE56" s="22"/>
      <c r="ALF56" s="22"/>
      <c r="ALG56" s="22"/>
      <c r="ALH56" s="22"/>
      <c r="ALI56" s="22"/>
      <c r="ALJ56" s="22"/>
      <c r="ALK56" s="22"/>
      <c r="ALL56" s="22"/>
      <c r="ALM56" s="22"/>
      <c r="ALN56" s="22"/>
      <c r="ALO56" s="22"/>
      <c r="ALP56" s="22"/>
      <c r="ALQ56" s="22"/>
      <c r="ALR56" s="22"/>
      <c r="ALS56" s="22"/>
      <c r="ALT56" s="22"/>
      <c r="ALU56" s="22"/>
      <c r="ALV56" s="22"/>
      <c r="ALW56" s="22"/>
      <c r="ALX56" s="22"/>
      <c r="ALY56" s="22"/>
      <c r="ALZ56" s="22"/>
      <c r="AMA56" s="22"/>
      <c r="AMB56" s="22"/>
      <c r="AMC56" s="22"/>
      <c r="AMD56" s="22"/>
      <c r="AME56" s="22"/>
      <c r="AMF56" s="22"/>
      <c r="AMG56" s="22"/>
    </row>
  </sheetData>
  <sortState ref="B19:M45">
    <sortCondition descending="1" ref="K19:K45"/>
  </sortState>
  <mergeCells count="26">
    <mergeCell ref="A56:F56"/>
    <mergeCell ref="A53:G53"/>
    <mergeCell ref="A54:G54"/>
    <mergeCell ref="A55:G55"/>
    <mergeCell ref="A51:G51"/>
    <mergeCell ref="A52:L52"/>
    <mergeCell ref="A47:J47"/>
    <mergeCell ref="A48:L48"/>
    <mergeCell ref="A49:L49"/>
    <mergeCell ref="A50:G50"/>
    <mergeCell ref="A46:L46"/>
    <mergeCell ref="A14:G14"/>
    <mergeCell ref="A15:G15"/>
    <mergeCell ref="A16:G16"/>
    <mergeCell ref="A17:F17"/>
    <mergeCell ref="A13:L13"/>
    <mergeCell ref="A9:L9"/>
    <mergeCell ref="A10:L10"/>
    <mergeCell ref="A11:G11"/>
    <mergeCell ref="A8:J8"/>
    <mergeCell ref="A12:G12"/>
    <mergeCell ref="A4:L4"/>
    <mergeCell ref="A5:L5"/>
    <mergeCell ref="A6:L6"/>
    <mergeCell ref="A2:L2"/>
    <mergeCell ref="A7:L7"/>
  </mergeCells>
  <pageMargins left="0.35433070866141736" right="0.35433070866141736" top="0.39370078740157483" bottom="0.78740157480314965" header="0.51181102362204722" footer="0.51181102362204722"/>
  <pageSetup paperSize="9" scale="7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43"/>
  <sheetViews>
    <sheetView topLeftCell="A19" workbookViewId="0">
      <selection activeCell="E28" sqref="E28"/>
    </sheetView>
  </sheetViews>
  <sheetFormatPr defaultColWidth="8.7109375" defaultRowHeight="12.75"/>
  <cols>
    <col min="1" max="1" width="4.140625" customWidth="1"/>
    <col min="2" max="2" width="7.85546875" customWidth="1"/>
    <col min="3" max="3" width="19.140625" customWidth="1"/>
    <col min="4" max="4" width="12.7109375" customWidth="1"/>
    <col min="5" max="5" width="23.7109375" customWidth="1"/>
    <col min="7" max="7" width="10.5703125" customWidth="1"/>
    <col min="8" max="8" width="16" customWidth="1"/>
    <col min="11" max="11" width="11" customWidth="1"/>
    <col min="12" max="12" width="13.28515625" customWidth="1"/>
    <col min="13" max="13" width="13.42578125" customWidth="1"/>
    <col min="1022" max="1023" width="11.5703125" customWidth="1"/>
  </cols>
  <sheetData>
    <row r="1" spans="1:1023" s="1" customFormat="1">
      <c r="AMH1"/>
      <c r="AMI1"/>
    </row>
    <row r="2" spans="1:1023" s="1" customFormat="1">
      <c r="AMH2"/>
      <c r="AMI2"/>
    </row>
    <row r="3" spans="1:1023" s="3" customFormat="1" ht="12.75" customHeight="1">
      <c r="A3" s="54" t="s">
        <v>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AMH3"/>
    </row>
    <row r="4" spans="1:1023" s="3" customForma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AMH4"/>
    </row>
    <row r="5" spans="1:1023" s="3" customFormat="1" ht="13.5">
      <c r="A5" s="55" t="s">
        <v>146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AMH5"/>
    </row>
    <row r="6" spans="1:1023" s="3" customFormat="1" ht="13.5">
      <c r="A6" s="55" t="s">
        <v>69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AMH6"/>
    </row>
    <row r="7" spans="1:1023" s="3" customFormat="1">
      <c r="A7" s="56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AMH7"/>
    </row>
    <row r="8" spans="1:1023" s="5" customFormat="1" ht="15" customHeight="1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AMH8"/>
    </row>
    <row r="9" spans="1:1023" s="22" customFormat="1" ht="13.5" customHeight="1">
      <c r="A9" s="59" t="s">
        <v>71</v>
      </c>
      <c r="B9" s="59"/>
      <c r="C9" s="59"/>
      <c r="D9" s="59"/>
      <c r="E9" s="59"/>
      <c r="F9" s="59"/>
      <c r="G9" s="59"/>
      <c r="H9" s="59"/>
      <c r="I9" s="59"/>
      <c r="J9" s="59"/>
      <c r="K9" s="32"/>
      <c r="L9" s="32"/>
      <c r="AMH9" s="23"/>
    </row>
    <row r="10" spans="1:1023" s="22" customFormat="1" ht="14.25" customHeight="1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AMH10" s="23"/>
    </row>
    <row r="11" spans="1:1023" s="22" customFormat="1" ht="12.75" customHeight="1">
      <c r="A11" s="60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AMH11" s="23"/>
    </row>
    <row r="12" spans="1:1023" s="22" customFormat="1" ht="13.5">
      <c r="A12" s="58" t="s">
        <v>36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AMH12" s="23"/>
    </row>
    <row r="13" spans="1:1023" s="22" customFormat="1" ht="13.5">
      <c r="A13" s="58" t="s">
        <v>35</v>
      </c>
      <c r="B13" s="58"/>
      <c r="C13" s="58"/>
      <c r="D13" s="58"/>
      <c r="E13" s="58"/>
      <c r="F13" s="58"/>
      <c r="G13" s="58"/>
      <c r="H13" s="33"/>
      <c r="I13" s="33"/>
      <c r="J13" s="33"/>
      <c r="K13" s="33"/>
      <c r="L13" s="33"/>
      <c r="AMH13" s="23"/>
    </row>
    <row r="14" spans="1:1023" s="22" customFormat="1" ht="12.75" customHeight="1">
      <c r="A14" s="60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AMH14" s="23"/>
    </row>
    <row r="15" spans="1:1023" s="22" customFormat="1" ht="13.5">
      <c r="A15" s="58" t="s">
        <v>40</v>
      </c>
      <c r="B15" s="58"/>
      <c r="C15" s="58"/>
      <c r="D15" s="58"/>
      <c r="E15" s="58"/>
      <c r="F15" s="58"/>
      <c r="G15" s="58"/>
      <c r="H15" s="33"/>
      <c r="I15" s="33"/>
      <c r="J15" s="33"/>
      <c r="K15" s="33"/>
      <c r="L15" s="33"/>
      <c r="AMH15" s="23"/>
    </row>
    <row r="16" spans="1:1023" s="22" customFormat="1" ht="13.5">
      <c r="A16" s="58" t="s">
        <v>38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AMH16" s="23"/>
    </row>
    <row r="17" spans="1:1023" s="22" customFormat="1" ht="13.5">
      <c r="A17" s="58" t="s">
        <v>0</v>
      </c>
      <c r="B17" s="58"/>
      <c r="C17" s="58"/>
      <c r="D17" s="58"/>
      <c r="E17" s="58"/>
      <c r="F17" s="58"/>
      <c r="G17" s="58"/>
      <c r="H17" s="33"/>
      <c r="I17" s="33"/>
      <c r="J17" s="33"/>
      <c r="K17" s="33"/>
      <c r="L17" s="33"/>
      <c r="AMH17" s="23"/>
    </row>
    <row r="18" spans="1:1023" s="23" customFormat="1" ht="13.5">
      <c r="A18" s="58" t="s">
        <v>1</v>
      </c>
      <c r="B18" s="58"/>
      <c r="C18" s="58"/>
      <c r="D18" s="58"/>
      <c r="E18" s="58"/>
      <c r="F18" s="58"/>
      <c r="G18" s="34"/>
      <c r="H18" s="34"/>
      <c r="I18" s="34"/>
      <c r="J18" s="34"/>
      <c r="K18" s="34"/>
      <c r="L18" s="3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</row>
    <row r="19" spans="1:1023" s="1" customFormat="1" ht="42" customHeight="1">
      <c r="A19" s="7" t="s">
        <v>2</v>
      </c>
      <c r="B19" s="27" t="s">
        <v>3</v>
      </c>
      <c r="C19" s="27" t="s">
        <v>4</v>
      </c>
      <c r="D19" s="27" t="s">
        <v>145</v>
      </c>
      <c r="E19" s="27" t="s">
        <v>5</v>
      </c>
      <c r="F19" s="27" t="s">
        <v>6</v>
      </c>
      <c r="G19" s="27" t="s">
        <v>7</v>
      </c>
      <c r="H19" s="27" t="s">
        <v>8</v>
      </c>
      <c r="I19" s="27" t="s">
        <v>9</v>
      </c>
      <c r="J19" s="27" t="s">
        <v>10</v>
      </c>
      <c r="K19" s="27" t="s">
        <v>11</v>
      </c>
      <c r="L19" s="27" t="s">
        <v>12</v>
      </c>
      <c r="M19" s="27" t="s">
        <v>13</v>
      </c>
      <c r="AMH19"/>
      <c r="AMI19"/>
    </row>
    <row r="20" spans="1:1023" s="1" customFormat="1" ht="26.25" customHeight="1">
      <c r="A20" s="12">
        <v>1</v>
      </c>
      <c r="B20" s="24" t="s">
        <v>249</v>
      </c>
      <c r="C20" s="19" t="s">
        <v>250</v>
      </c>
      <c r="D20" s="19" t="s">
        <v>14</v>
      </c>
      <c r="E20" s="19" t="s">
        <v>21</v>
      </c>
      <c r="F20" s="10">
        <v>10</v>
      </c>
      <c r="G20" s="10">
        <v>10</v>
      </c>
      <c r="H20" s="19" t="s">
        <v>256</v>
      </c>
      <c r="I20" s="28">
        <v>11</v>
      </c>
      <c r="J20" s="19">
        <v>15.7</v>
      </c>
      <c r="K20" s="53">
        <f t="shared" ref="K20:K31" si="0">I20+J20</f>
        <v>26.7</v>
      </c>
      <c r="L20" s="18">
        <v>70</v>
      </c>
      <c r="M20" s="8" t="s">
        <v>247</v>
      </c>
      <c r="AMH20"/>
      <c r="AMI20"/>
    </row>
    <row r="21" spans="1:1023" s="6" customFormat="1" ht="27.75" customHeight="1">
      <c r="A21" s="12">
        <v>2</v>
      </c>
      <c r="B21" s="8" t="s">
        <v>225</v>
      </c>
      <c r="C21" s="13" t="s">
        <v>63</v>
      </c>
      <c r="D21" s="13" t="s">
        <v>14</v>
      </c>
      <c r="E21" s="13" t="s">
        <v>21</v>
      </c>
      <c r="F21" s="10">
        <v>10</v>
      </c>
      <c r="G21" s="10">
        <v>10</v>
      </c>
      <c r="H21" s="19" t="s">
        <v>256</v>
      </c>
      <c r="I21" s="28">
        <v>10</v>
      </c>
      <c r="J21" s="19">
        <v>16.399999999999999</v>
      </c>
      <c r="K21" s="53">
        <f t="shared" si="0"/>
        <v>26.4</v>
      </c>
      <c r="L21" s="18">
        <v>70</v>
      </c>
      <c r="M21" s="8" t="s">
        <v>247</v>
      </c>
      <c r="AMH21"/>
      <c r="AMI21"/>
    </row>
    <row r="22" spans="1:1023" s="6" customFormat="1" ht="25.5" customHeight="1">
      <c r="A22" s="12">
        <v>3</v>
      </c>
      <c r="B22" s="8" t="s">
        <v>224</v>
      </c>
      <c r="C22" s="31" t="s">
        <v>46</v>
      </c>
      <c r="D22" s="19" t="s">
        <v>14</v>
      </c>
      <c r="E22" s="19" t="s">
        <v>16</v>
      </c>
      <c r="F22" s="10">
        <v>10</v>
      </c>
      <c r="G22" s="10">
        <v>10</v>
      </c>
      <c r="H22" s="19" t="s">
        <v>43</v>
      </c>
      <c r="I22" s="28">
        <v>7</v>
      </c>
      <c r="J22" s="19">
        <v>19.149999999999999</v>
      </c>
      <c r="K22" s="53">
        <f t="shared" si="0"/>
        <v>26.15</v>
      </c>
      <c r="L22" s="18">
        <v>70</v>
      </c>
      <c r="M22" s="8" t="s">
        <v>247</v>
      </c>
      <c r="AMH22"/>
      <c r="AMI22"/>
    </row>
    <row r="23" spans="1:1023" s="6" customFormat="1" ht="27.75" customHeight="1">
      <c r="A23" s="12">
        <v>4</v>
      </c>
      <c r="B23" s="24" t="s">
        <v>221</v>
      </c>
      <c r="C23" s="31" t="s">
        <v>81</v>
      </c>
      <c r="D23" s="31" t="s">
        <v>14</v>
      </c>
      <c r="E23" s="31" t="s">
        <v>26</v>
      </c>
      <c r="F23" s="17">
        <v>10</v>
      </c>
      <c r="G23" s="17">
        <v>10</v>
      </c>
      <c r="H23" s="31" t="s">
        <v>60</v>
      </c>
      <c r="I23" s="28">
        <v>6</v>
      </c>
      <c r="J23" s="19">
        <v>19.5</v>
      </c>
      <c r="K23" s="53">
        <f t="shared" si="0"/>
        <v>25.5</v>
      </c>
      <c r="L23" s="18">
        <v>70</v>
      </c>
      <c r="M23" s="8" t="s">
        <v>247</v>
      </c>
      <c r="AMH23"/>
      <c r="AMI23"/>
    </row>
    <row r="24" spans="1:1023" s="11" customFormat="1" ht="26.25" customHeight="1">
      <c r="A24" s="12">
        <v>5</v>
      </c>
      <c r="B24" s="24" t="s">
        <v>223</v>
      </c>
      <c r="C24" s="31" t="s">
        <v>31</v>
      </c>
      <c r="D24" s="19" t="s">
        <v>14</v>
      </c>
      <c r="E24" s="19" t="s">
        <v>16</v>
      </c>
      <c r="F24" s="10">
        <v>10</v>
      </c>
      <c r="G24" s="10">
        <v>10</v>
      </c>
      <c r="H24" s="19" t="s">
        <v>43</v>
      </c>
      <c r="I24" s="28">
        <v>8</v>
      </c>
      <c r="J24" s="19">
        <v>17.100000000000001</v>
      </c>
      <c r="K24" s="53">
        <f t="shared" si="0"/>
        <v>25.1</v>
      </c>
      <c r="L24" s="18">
        <v>70</v>
      </c>
      <c r="M24" s="19" t="s">
        <v>251</v>
      </c>
      <c r="N24" s="1"/>
      <c r="AMH24"/>
      <c r="AMI24"/>
    </row>
    <row r="25" spans="1:1023" s="11" customFormat="1" ht="27" customHeight="1">
      <c r="A25" s="12">
        <v>6</v>
      </c>
      <c r="B25" s="24" t="s">
        <v>230</v>
      </c>
      <c r="C25" s="41" t="s">
        <v>62</v>
      </c>
      <c r="D25" s="19" t="s">
        <v>14</v>
      </c>
      <c r="E25" s="41" t="s">
        <v>21</v>
      </c>
      <c r="F25" s="45">
        <v>10</v>
      </c>
      <c r="G25" s="45">
        <v>10</v>
      </c>
      <c r="H25" s="19" t="s">
        <v>256</v>
      </c>
      <c r="I25" s="28">
        <v>9</v>
      </c>
      <c r="J25" s="19">
        <v>9.75</v>
      </c>
      <c r="K25" s="53">
        <f t="shared" si="0"/>
        <v>18.75</v>
      </c>
      <c r="L25" s="18">
        <v>70</v>
      </c>
      <c r="M25" s="19" t="s">
        <v>251</v>
      </c>
      <c r="N25" s="1"/>
      <c r="AMH25"/>
      <c r="AMI25"/>
    </row>
    <row r="26" spans="1:1023" s="11" customFormat="1" ht="27" customHeight="1">
      <c r="A26" s="12">
        <v>7</v>
      </c>
      <c r="B26" s="24" t="s">
        <v>228</v>
      </c>
      <c r="C26" s="41" t="s">
        <v>142</v>
      </c>
      <c r="D26" s="41" t="s">
        <v>14</v>
      </c>
      <c r="E26" s="41" t="s">
        <v>21</v>
      </c>
      <c r="F26" s="45">
        <v>10</v>
      </c>
      <c r="G26" s="45">
        <v>10</v>
      </c>
      <c r="H26" s="19" t="s">
        <v>256</v>
      </c>
      <c r="I26" s="28">
        <v>6</v>
      </c>
      <c r="J26" s="19">
        <v>10.199999999999999</v>
      </c>
      <c r="K26" s="53">
        <f t="shared" si="0"/>
        <v>16.2</v>
      </c>
      <c r="L26" s="18">
        <v>70</v>
      </c>
      <c r="M26" s="19" t="s">
        <v>251</v>
      </c>
      <c r="N26" s="1"/>
      <c r="AMH26"/>
      <c r="AMI26"/>
    </row>
    <row r="27" spans="1:1023" s="11" customFormat="1" ht="27.75" customHeight="1">
      <c r="A27" s="12">
        <v>8</v>
      </c>
      <c r="B27" s="8" t="s">
        <v>222</v>
      </c>
      <c r="C27" s="19" t="s">
        <v>135</v>
      </c>
      <c r="D27" s="19" t="s">
        <v>14</v>
      </c>
      <c r="E27" s="19" t="s">
        <v>41</v>
      </c>
      <c r="F27" s="10">
        <v>10</v>
      </c>
      <c r="G27" s="10">
        <v>10</v>
      </c>
      <c r="H27" s="19" t="s">
        <v>134</v>
      </c>
      <c r="I27" s="52">
        <v>5</v>
      </c>
      <c r="J27" s="19">
        <v>10.050000000000001</v>
      </c>
      <c r="K27" s="53">
        <f t="shared" si="0"/>
        <v>15.05</v>
      </c>
      <c r="L27" s="18">
        <v>70</v>
      </c>
      <c r="M27" s="19" t="s">
        <v>251</v>
      </c>
      <c r="N27" s="1"/>
      <c r="AMH27"/>
      <c r="AMI27"/>
    </row>
    <row r="28" spans="1:1023" s="11" customFormat="1" ht="27" customHeight="1">
      <c r="A28" s="12">
        <v>9</v>
      </c>
      <c r="B28" s="8" t="s">
        <v>226</v>
      </c>
      <c r="C28" s="19" t="s">
        <v>113</v>
      </c>
      <c r="D28" s="19" t="s">
        <v>14</v>
      </c>
      <c r="E28" s="19" t="s">
        <v>255</v>
      </c>
      <c r="F28" s="10">
        <v>10</v>
      </c>
      <c r="G28" s="10">
        <v>10</v>
      </c>
      <c r="H28" s="19" t="s">
        <v>112</v>
      </c>
      <c r="I28" s="52">
        <v>8</v>
      </c>
      <c r="J28" s="19">
        <v>6.9</v>
      </c>
      <c r="K28" s="53">
        <f t="shared" si="0"/>
        <v>14.9</v>
      </c>
      <c r="L28" s="18">
        <v>70</v>
      </c>
      <c r="M28" s="19" t="s">
        <v>251</v>
      </c>
      <c r="N28" s="1"/>
      <c r="AMH28"/>
      <c r="AMI28"/>
    </row>
    <row r="29" spans="1:1023" s="11" customFormat="1" ht="26.25" customHeight="1">
      <c r="A29" s="12">
        <v>10</v>
      </c>
      <c r="B29" s="8" t="s">
        <v>220</v>
      </c>
      <c r="C29" s="31" t="s">
        <v>45</v>
      </c>
      <c r="D29" s="19" t="s">
        <v>14</v>
      </c>
      <c r="E29" s="19" t="s">
        <v>16</v>
      </c>
      <c r="F29" s="10">
        <v>10</v>
      </c>
      <c r="G29" s="10">
        <v>10</v>
      </c>
      <c r="H29" s="19" t="s">
        <v>43</v>
      </c>
      <c r="I29" s="28">
        <v>6</v>
      </c>
      <c r="J29" s="19">
        <v>7.5</v>
      </c>
      <c r="K29" s="53">
        <f t="shared" si="0"/>
        <v>13.5</v>
      </c>
      <c r="L29" s="18">
        <v>70</v>
      </c>
      <c r="M29" s="19" t="s">
        <v>251</v>
      </c>
      <c r="N29" s="1"/>
      <c r="AMH29"/>
      <c r="AMI29"/>
    </row>
    <row r="30" spans="1:1023" s="11" customFormat="1" ht="26.25" customHeight="1">
      <c r="A30" s="12">
        <v>11</v>
      </c>
      <c r="B30" s="8" t="s">
        <v>229</v>
      </c>
      <c r="C30" s="19" t="s">
        <v>143</v>
      </c>
      <c r="D30" s="19" t="s">
        <v>14</v>
      </c>
      <c r="E30" s="19" t="s">
        <v>21</v>
      </c>
      <c r="F30" s="10">
        <v>10</v>
      </c>
      <c r="G30" s="10">
        <v>10</v>
      </c>
      <c r="H30" s="19" t="s">
        <v>256</v>
      </c>
      <c r="I30" s="28">
        <v>6</v>
      </c>
      <c r="J30" s="19">
        <v>7.2</v>
      </c>
      <c r="K30" s="53">
        <f t="shared" si="0"/>
        <v>13.2</v>
      </c>
      <c r="L30" s="18">
        <v>70</v>
      </c>
      <c r="M30" s="19" t="s">
        <v>251</v>
      </c>
      <c r="N30" s="6"/>
      <c r="AMH30"/>
      <c r="AMI30"/>
    </row>
    <row r="31" spans="1:1023" s="11" customFormat="1" ht="29.25" customHeight="1">
      <c r="A31" s="12">
        <v>12</v>
      </c>
      <c r="B31" s="8" t="s">
        <v>227</v>
      </c>
      <c r="C31" s="19" t="s">
        <v>114</v>
      </c>
      <c r="D31" s="19" t="s">
        <v>14</v>
      </c>
      <c r="E31" s="19" t="s">
        <v>255</v>
      </c>
      <c r="F31" s="10">
        <v>10</v>
      </c>
      <c r="G31" s="7">
        <v>10</v>
      </c>
      <c r="H31" s="19" t="s">
        <v>112</v>
      </c>
      <c r="I31" s="28">
        <v>6</v>
      </c>
      <c r="J31" s="19">
        <v>4.7</v>
      </c>
      <c r="K31" s="53">
        <f t="shared" si="0"/>
        <v>10.7</v>
      </c>
      <c r="L31" s="18">
        <v>70</v>
      </c>
      <c r="M31" s="19" t="s">
        <v>251</v>
      </c>
      <c r="N31" s="1"/>
      <c r="AMH31"/>
      <c r="AMI31"/>
    </row>
    <row r="32" spans="1:1023" s="5" customFormat="1" ht="15" customHeight="1">
      <c r="A32" s="57" t="s">
        <v>70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AMH32"/>
    </row>
    <row r="33" spans="1:1022" s="22" customFormat="1" ht="13.5" customHeight="1">
      <c r="A33" s="59" t="s">
        <v>71</v>
      </c>
      <c r="B33" s="59"/>
      <c r="C33" s="59"/>
      <c r="D33" s="59"/>
      <c r="E33" s="59"/>
      <c r="F33" s="59"/>
      <c r="G33" s="59"/>
      <c r="H33" s="59"/>
      <c r="I33" s="59"/>
      <c r="J33" s="59"/>
      <c r="K33" s="32"/>
      <c r="L33" s="32"/>
      <c r="AMH33" s="23"/>
    </row>
    <row r="34" spans="1:1022" s="22" customFormat="1" ht="14.25" customHeight="1">
      <c r="A34" s="60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AMH34" s="23"/>
    </row>
    <row r="35" spans="1:1022" s="22" customFormat="1" ht="12.75" customHeight="1">
      <c r="A35" s="60" t="s">
        <v>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AMH35" s="23"/>
    </row>
    <row r="36" spans="1:1022" s="22" customFormat="1" ht="13.5">
      <c r="A36" s="58" t="s">
        <v>36</v>
      </c>
      <c r="B36" s="58"/>
      <c r="C36" s="58"/>
      <c r="D36" s="58"/>
      <c r="E36" s="58"/>
      <c r="F36" s="58"/>
      <c r="G36" s="58"/>
      <c r="H36" s="33"/>
      <c r="I36" s="33"/>
      <c r="J36" s="33"/>
      <c r="K36" s="33"/>
      <c r="L36" s="33"/>
      <c r="AMH36" s="23"/>
    </row>
    <row r="37" spans="1:1022" s="22" customFormat="1" ht="13.5">
      <c r="A37" s="58" t="s">
        <v>35</v>
      </c>
      <c r="B37" s="58"/>
      <c r="C37" s="58"/>
      <c r="D37" s="58"/>
      <c r="E37" s="58"/>
      <c r="F37" s="58"/>
      <c r="G37" s="58"/>
      <c r="H37" s="33"/>
      <c r="I37" s="33"/>
      <c r="J37" s="33"/>
      <c r="K37" s="33"/>
      <c r="L37" s="33"/>
      <c r="AMH37" s="23"/>
    </row>
    <row r="38" spans="1:1022" s="22" customFormat="1" ht="12.75" customHeight="1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AMH38" s="23"/>
    </row>
    <row r="39" spans="1:1022" s="22" customFormat="1" ht="13.5">
      <c r="A39" s="58" t="s">
        <v>40</v>
      </c>
      <c r="B39" s="58"/>
      <c r="C39" s="58"/>
      <c r="D39" s="58"/>
      <c r="E39" s="58"/>
      <c r="F39" s="58"/>
      <c r="G39" s="58"/>
      <c r="H39" s="33"/>
      <c r="I39" s="33"/>
      <c r="J39" s="33"/>
      <c r="K39" s="33"/>
      <c r="L39" s="33"/>
      <c r="AMH39" s="23"/>
    </row>
    <row r="40" spans="1:1022" s="22" customFormat="1" ht="13.5">
      <c r="A40" s="58" t="s">
        <v>38</v>
      </c>
      <c r="B40" s="58"/>
      <c r="C40" s="58"/>
      <c r="D40" s="58"/>
      <c r="E40" s="58"/>
      <c r="F40" s="58"/>
      <c r="G40" s="58"/>
      <c r="H40" s="33"/>
      <c r="I40" s="33"/>
      <c r="J40" s="33"/>
      <c r="K40" s="33"/>
      <c r="L40" s="33"/>
      <c r="AMH40" s="23"/>
    </row>
    <row r="41" spans="1:1022" s="22" customFormat="1" ht="13.5">
      <c r="A41" s="58" t="s">
        <v>0</v>
      </c>
      <c r="B41" s="58"/>
      <c r="C41" s="58"/>
      <c r="D41" s="58"/>
      <c r="E41" s="58"/>
      <c r="F41" s="58"/>
      <c r="G41" s="58"/>
      <c r="H41" s="33"/>
      <c r="I41" s="33"/>
      <c r="J41" s="33"/>
      <c r="K41" s="33"/>
      <c r="L41" s="33"/>
      <c r="AMH41" s="23"/>
    </row>
    <row r="42" spans="1:1022" s="23" customFormat="1" ht="13.5">
      <c r="A42" s="58" t="s">
        <v>1</v>
      </c>
      <c r="B42" s="58"/>
      <c r="C42" s="58"/>
      <c r="D42" s="58"/>
      <c r="E42" s="58"/>
      <c r="F42" s="58"/>
      <c r="G42" s="34"/>
      <c r="H42" s="34"/>
      <c r="I42" s="34"/>
      <c r="J42" s="34"/>
      <c r="K42" s="34"/>
      <c r="L42" s="34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</row>
    <row r="43" spans="1:102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</sheetData>
  <sortState ref="B20:M31">
    <sortCondition descending="1" ref="K20:K31"/>
  </sortState>
  <mergeCells count="26">
    <mergeCell ref="A42:F42"/>
    <mergeCell ref="A39:G39"/>
    <mergeCell ref="A40:G40"/>
    <mergeCell ref="A41:G41"/>
    <mergeCell ref="A37:G37"/>
    <mergeCell ref="A38:L38"/>
    <mergeCell ref="A33:J33"/>
    <mergeCell ref="A34:L34"/>
    <mergeCell ref="A35:L35"/>
    <mergeCell ref="A36:G36"/>
    <mergeCell ref="A32:L32"/>
    <mergeCell ref="A15:G15"/>
    <mergeCell ref="A16:G16"/>
    <mergeCell ref="A17:G17"/>
    <mergeCell ref="A18:F18"/>
    <mergeCell ref="A14:L14"/>
    <mergeCell ref="A10:L10"/>
    <mergeCell ref="A11:L11"/>
    <mergeCell ref="A12:G12"/>
    <mergeCell ref="A9:J9"/>
    <mergeCell ref="A13:G13"/>
    <mergeCell ref="A5:L5"/>
    <mergeCell ref="A6:L6"/>
    <mergeCell ref="A7:L7"/>
    <mergeCell ref="A3:L3"/>
    <mergeCell ref="A8:L8"/>
  </mergeCells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H43"/>
  <sheetViews>
    <sheetView topLeftCell="A19" workbookViewId="0">
      <selection activeCell="E32" sqref="E32"/>
    </sheetView>
  </sheetViews>
  <sheetFormatPr defaultColWidth="8.7109375" defaultRowHeight="12.75"/>
  <cols>
    <col min="1" max="1" width="3.85546875" customWidth="1"/>
    <col min="2" max="2" width="7.5703125" customWidth="1"/>
    <col min="3" max="3" width="25.140625" customWidth="1"/>
    <col min="4" max="4" width="11.7109375" customWidth="1"/>
    <col min="5" max="5" width="25.85546875" customWidth="1"/>
    <col min="6" max="7" width="8.85546875" customWidth="1"/>
    <col min="8" max="8" width="26.85546875" customWidth="1"/>
    <col min="11" max="11" width="11.5703125" customWidth="1"/>
    <col min="12" max="12" width="12.5703125" customWidth="1"/>
    <col min="13" max="13" width="13" customWidth="1"/>
  </cols>
  <sheetData>
    <row r="1" spans="1:1022" s="1" customFormat="1" ht="9" customHeight="1"/>
    <row r="2" spans="1:1022" s="1" customFormat="1" ht="7.5" customHeight="1"/>
    <row r="3" spans="1:1022" s="3" customFormat="1" ht="12.75" customHeight="1">
      <c r="A3" s="54" t="s">
        <v>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AMH3"/>
    </row>
    <row r="4" spans="1:1022" s="3" customFormat="1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AMH4"/>
    </row>
    <row r="5" spans="1:1022" s="3" customFormat="1" ht="13.5">
      <c r="A5" s="55" t="s">
        <v>252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AMH5"/>
    </row>
    <row r="6" spans="1:1022" s="3" customFormat="1" ht="13.5">
      <c r="A6" s="55" t="s">
        <v>77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AMH6"/>
    </row>
    <row r="7" spans="1:1022" s="3" customFormat="1">
      <c r="A7" s="56" t="s">
        <v>33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AMH7"/>
    </row>
    <row r="8" spans="1:1022" s="5" customFormat="1" ht="15" customHeight="1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AMH8"/>
    </row>
    <row r="9" spans="1:1022" s="22" customFormat="1" ht="13.5" customHeight="1">
      <c r="A9" s="59" t="s">
        <v>71</v>
      </c>
      <c r="B9" s="59"/>
      <c r="C9" s="59"/>
      <c r="D9" s="59"/>
      <c r="E9" s="59"/>
      <c r="F9" s="59"/>
      <c r="G9" s="59"/>
      <c r="H9" s="59"/>
      <c r="I9" s="59"/>
      <c r="J9" s="59"/>
      <c r="K9" s="32"/>
      <c r="L9" s="32"/>
      <c r="AMH9" s="23"/>
    </row>
    <row r="10" spans="1:1022" s="22" customFormat="1" ht="14.25" customHeight="1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AMH10" s="23"/>
    </row>
    <row r="11" spans="1:1022" s="22" customFormat="1" ht="12.75" customHeight="1">
      <c r="A11" s="60" t="s">
        <v>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AMH11" s="23"/>
    </row>
    <row r="12" spans="1:1022" s="22" customFormat="1" ht="13.5">
      <c r="A12" s="58" t="s">
        <v>36</v>
      </c>
      <c r="B12" s="58"/>
      <c r="C12" s="58"/>
      <c r="D12" s="58"/>
      <c r="E12" s="58"/>
      <c r="F12" s="58"/>
      <c r="G12" s="58"/>
      <c r="H12" s="33"/>
      <c r="I12" s="33"/>
      <c r="J12" s="33"/>
      <c r="K12" s="33"/>
      <c r="L12" s="33"/>
      <c r="AMH12" s="23"/>
    </row>
    <row r="13" spans="1:1022" s="22" customFormat="1" ht="13.5">
      <c r="A13" s="58" t="s">
        <v>35</v>
      </c>
      <c r="B13" s="58"/>
      <c r="C13" s="58"/>
      <c r="D13" s="58"/>
      <c r="E13" s="58"/>
      <c r="F13" s="58"/>
      <c r="G13" s="58"/>
      <c r="H13" s="33"/>
      <c r="I13" s="33"/>
      <c r="J13" s="33"/>
      <c r="K13" s="33"/>
      <c r="L13" s="33"/>
      <c r="AMH13" s="23"/>
    </row>
    <row r="14" spans="1:1022" s="22" customFormat="1" ht="12.75" customHeight="1">
      <c r="A14" s="60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AMH14" s="23"/>
    </row>
    <row r="15" spans="1:1022" s="22" customFormat="1" ht="13.5">
      <c r="A15" s="58" t="s">
        <v>40</v>
      </c>
      <c r="B15" s="58"/>
      <c r="C15" s="58"/>
      <c r="D15" s="58"/>
      <c r="E15" s="58"/>
      <c r="F15" s="58"/>
      <c r="G15" s="58"/>
      <c r="H15" s="33"/>
      <c r="I15" s="33"/>
      <c r="J15" s="33"/>
      <c r="K15" s="33"/>
      <c r="L15" s="33"/>
      <c r="AMH15" s="23"/>
    </row>
    <row r="16" spans="1:1022" s="22" customFormat="1" ht="13.5">
      <c r="A16" s="58" t="s">
        <v>38</v>
      </c>
      <c r="B16" s="58"/>
      <c r="C16" s="58"/>
      <c r="D16" s="58"/>
      <c r="E16" s="58"/>
      <c r="F16" s="58"/>
      <c r="G16" s="58"/>
      <c r="H16" s="33"/>
      <c r="I16" s="33"/>
      <c r="J16" s="33"/>
      <c r="K16" s="33"/>
      <c r="L16" s="33"/>
      <c r="AMH16" s="23"/>
    </row>
    <row r="17" spans="1:1022" s="22" customFormat="1" ht="13.5">
      <c r="A17" s="58" t="s">
        <v>0</v>
      </c>
      <c r="B17" s="58"/>
      <c r="C17" s="58"/>
      <c r="D17" s="58"/>
      <c r="E17" s="58"/>
      <c r="F17" s="58"/>
      <c r="G17" s="58"/>
      <c r="H17" s="33"/>
      <c r="I17" s="33"/>
      <c r="J17" s="33"/>
      <c r="K17" s="33"/>
      <c r="L17" s="33"/>
      <c r="AMH17" s="23"/>
    </row>
    <row r="18" spans="1:1022" s="23" customFormat="1" ht="13.5">
      <c r="A18" s="58" t="s">
        <v>1</v>
      </c>
      <c r="B18" s="58"/>
      <c r="C18" s="58"/>
      <c r="D18" s="58"/>
      <c r="E18" s="58"/>
      <c r="F18" s="58"/>
      <c r="G18" s="34"/>
      <c r="H18" s="34"/>
      <c r="I18" s="34"/>
      <c r="J18" s="34"/>
      <c r="K18" s="34"/>
      <c r="L18" s="34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</row>
    <row r="19" spans="1:1022" s="1" customFormat="1" ht="51.75" customHeight="1">
      <c r="A19" s="7" t="s">
        <v>2</v>
      </c>
      <c r="B19" s="7" t="s">
        <v>3</v>
      </c>
      <c r="C19" s="27" t="s">
        <v>4</v>
      </c>
      <c r="D19" s="27" t="s">
        <v>145</v>
      </c>
      <c r="E19" s="27" t="s">
        <v>5</v>
      </c>
      <c r="F19" s="27" t="s">
        <v>6</v>
      </c>
      <c r="G19" s="27" t="s">
        <v>7</v>
      </c>
      <c r="H19" s="27" t="s">
        <v>8</v>
      </c>
      <c r="I19" s="7" t="s">
        <v>9</v>
      </c>
      <c r="J19" s="7" t="s">
        <v>10</v>
      </c>
      <c r="K19" s="7" t="s">
        <v>11</v>
      </c>
      <c r="L19" s="7" t="s">
        <v>12</v>
      </c>
      <c r="M19" s="7" t="s">
        <v>13</v>
      </c>
    </row>
    <row r="20" spans="1:1022" s="6" customFormat="1" ht="14.25" customHeight="1">
      <c r="A20" s="12">
        <v>1</v>
      </c>
      <c r="B20" s="24" t="s">
        <v>235</v>
      </c>
      <c r="C20" s="41" t="s">
        <v>130</v>
      </c>
      <c r="D20" s="41" t="s">
        <v>14</v>
      </c>
      <c r="E20" s="41" t="s">
        <v>16</v>
      </c>
      <c r="F20" s="45">
        <v>11</v>
      </c>
      <c r="G20" s="45">
        <v>11</v>
      </c>
      <c r="H20" s="41" t="s">
        <v>43</v>
      </c>
      <c r="I20" s="39">
        <v>10</v>
      </c>
      <c r="J20" s="14">
        <v>14.75</v>
      </c>
      <c r="K20" s="53">
        <f t="shared" ref="K20:K32" si="0">I20+J20</f>
        <v>24.75</v>
      </c>
      <c r="L20" s="18">
        <v>70</v>
      </c>
      <c r="M20" s="7" t="s">
        <v>247</v>
      </c>
    </row>
    <row r="21" spans="1:1022" s="6" customFormat="1" ht="24.75" customHeight="1">
      <c r="A21" s="12">
        <v>2</v>
      </c>
      <c r="B21" s="8" t="s">
        <v>245</v>
      </c>
      <c r="C21" s="19" t="s">
        <v>244</v>
      </c>
      <c r="D21" s="19" t="s">
        <v>14</v>
      </c>
      <c r="E21" s="19" t="s">
        <v>180</v>
      </c>
      <c r="F21" s="10">
        <v>11</v>
      </c>
      <c r="G21" s="10">
        <v>11</v>
      </c>
      <c r="H21" s="19" t="s">
        <v>253</v>
      </c>
      <c r="I21" s="25">
        <v>10</v>
      </c>
      <c r="J21" s="14">
        <v>14.2</v>
      </c>
      <c r="K21" s="53">
        <f t="shared" si="0"/>
        <v>24.2</v>
      </c>
      <c r="L21" s="18">
        <v>70</v>
      </c>
      <c r="M21" s="10" t="s">
        <v>246</v>
      </c>
    </row>
    <row r="22" spans="1:1022" s="1" customFormat="1" ht="26.25" customHeight="1">
      <c r="A22" s="12">
        <v>3</v>
      </c>
      <c r="B22" s="8" t="s">
        <v>239</v>
      </c>
      <c r="C22" s="19" t="s">
        <v>64</v>
      </c>
      <c r="D22" s="19" t="s">
        <v>14</v>
      </c>
      <c r="E22" s="19" t="s">
        <v>21</v>
      </c>
      <c r="F22" s="10">
        <v>11</v>
      </c>
      <c r="G22" s="10">
        <v>11</v>
      </c>
      <c r="H22" s="19" t="s">
        <v>254</v>
      </c>
      <c r="I22" s="39">
        <v>4</v>
      </c>
      <c r="J22" s="14">
        <v>18.399999999999999</v>
      </c>
      <c r="K22" s="53">
        <f t="shared" si="0"/>
        <v>22.4</v>
      </c>
      <c r="L22" s="18">
        <v>70</v>
      </c>
      <c r="M22" s="10" t="s">
        <v>246</v>
      </c>
    </row>
    <row r="23" spans="1:1022" s="11" customFormat="1" ht="15.75" customHeight="1">
      <c r="A23" s="12">
        <v>4</v>
      </c>
      <c r="B23" s="24" t="s">
        <v>232</v>
      </c>
      <c r="C23" s="19" t="s">
        <v>48</v>
      </c>
      <c r="D23" s="19" t="s">
        <v>14</v>
      </c>
      <c r="E23" s="19" t="s">
        <v>255</v>
      </c>
      <c r="F23" s="10">
        <v>11</v>
      </c>
      <c r="G23" s="10">
        <v>11</v>
      </c>
      <c r="H23" s="19" t="s">
        <v>112</v>
      </c>
      <c r="I23" s="39">
        <v>7</v>
      </c>
      <c r="J23" s="14">
        <v>14.9</v>
      </c>
      <c r="K23" s="53">
        <f t="shared" si="0"/>
        <v>21.9</v>
      </c>
      <c r="L23" s="18">
        <v>70</v>
      </c>
      <c r="M23" s="10" t="s">
        <v>246</v>
      </c>
      <c r="N23" s="1"/>
    </row>
    <row r="24" spans="1:1022" s="11" customFormat="1" ht="16.5" customHeight="1">
      <c r="A24" s="12">
        <v>5</v>
      </c>
      <c r="B24" s="24" t="s">
        <v>236</v>
      </c>
      <c r="C24" s="19" t="s">
        <v>132</v>
      </c>
      <c r="D24" s="19" t="s">
        <v>14</v>
      </c>
      <c r="E24" s="19" t="s">
        <v>16</v>
      </c>
      <c r="F24" s="10">
        <v>11</v>
      </c>
      <c r="G24" s="10">
        <v>11</v>
      </c>
      <c r="H24" s="19" t="s">
        <v>43</v>
      </c>
      <c r="I24" s="39">
        <v>8</v>
      </c>
      <c r="J24" s="14">
        <v>11.5</v>
      </c>
      <c r="K24" s="53">
        <f t="shared" si="0"/>
        <v>19.5</v>
      </c>
      <c r="L24" s="18">
        <v>70</v>
      </c>
      <c r="M24" s="10" t="s">
        <v>246</v>
      </c>
      <c r="N24" s="1"/>
    </row>
    <row r="25" spans="1:1022" s="11" customFormat="1" ht="15.75" customHeight="1">
      <c r="A25" s="12">
        <v>6</v>
      </c>
      <c r="B25" s="24" t="s">
        <v>238</v>
      </c>
      <c r="C25" s="19" t="s">
        <v>129</v>
      </c>
      <c r="D25" s="19" t="s">
        <v>14</v>
      </c>
      <c r="E25" s="19" t="s">
        <v>16</v>
      </c>
      <c r="F25" s="10">
        <v>10</v>
      </c>
      <c r="G25" s="10">
        <v>11</v>
      </c>
      <c r="H25" s="19" t="s">
        <v>43</v>
      </c>
      <c r="I25" s="25">
        <v>10</v>
      </c>
      <c r="J25" s="14">
        <v>9.4</v>
      </c>
      <c r="K25" s="53">
        <f t="shared" si="0"/>
        <v>19.399999999999999</v>
      </c>
      <c r="L25" s="18">
        <v>70</v>
      </c>
      <c r="M25" s="10" t="s">
        <v>246</v>
      </c>
      <c r="N25" s="1"/>
    </row>
    <row r="26" spans="1:1022" s="11" customFormat="1" ht="28.5" customHeight="1">
      <c r="A26" s="12">
        <v>7</v>
      </c>
      <c r="B26" s="24" t="s">
        <v>243</v>
      </c>
      <c r="C26" s="19" t="s">
        <v>65</v>
      </c>
      <c r="D26" s="19" t="s">
        <v>14</v>
      </c>
      <c r="E26" s="19" t="s">
        <v>21</v>
      </c>
      <c r="F26" s="10">
        <v>11</v>
      </c>
      <c r="G26" s="10">
        <v>11</v>
      </c>
      <c r="H26" s="19" t="s">
        <v>254</v>
      </c>
      <c r="I26" s="39">
        <v>8</v>
      </c>
      <c r="J26" s="14">
        <v>10.4</v>
      </c>
      <c r="K26" s="53">
        <f t="shared" si="0"/>
        <v>18.399999999999999</v>
      </c>
      <c r="L26" s="18">
        <v>70</v>
      </c>
      <c r="M26" s="10" t="s">
        <v>246</v>
      </c>
      <c r="N26" s="6"/>
    </row>
    <row r="27" spans="1:1022" s="11" customFormat="1" ht="26.25" customHeight="1">
      <c r="A27" s="12">
        <v>8</v>
      </c>
      <c r="B27" s="24" t="s">
        <v>242</v>
      </c>
      <c r="C27" s="41" t="s">
        <v>131</v>
      </c>
      <c r="D27" s="19" t="s">
        <v>14</v>
      </c>
      <c r="E27" s="41" t="s">
        <v>16</v>
      </c>
      <c r="F27" s="45">
        <v>11</v>
      </c>
      <c r="G27" s="45">
        <v>11</v>
      </c>
      <c r="H27" s="41" t="s">
        <v>43</v>
      </c>
      <c r="I27" s="25">
        <v>6</v>
      </c>
      <c r="J27" s="14">
        <v>11.2</v>
      </c>
      <c r="K27" s="53">
        <f t="shared" si="0"/>
        <v>17.2</v>
      </c>
      <c r="L27" s="18">
        <v>70</v>
      </c>
      <c r="M27" s="10" t="s">
        <v>246</v>
      </c>
      <c r="N27" s="1"/>
    </row>
    <row r="28" spans="1:1022" s="11" customFormat="1" ht="27.75" customHeight="1">
      <c r="A28" s="12">
        <v>9</v>
      </c>
      <c r="B28" s="8" t="s">
        <v>241</v>
      </c>
      <c r="C28" s="19" t="s">
        <v>66</v>
      </c>
      <c r="D28" s="19" t="s">
        <v>14</v>
      </c>
      <c r="E28" s="19" t="s">
        <v>16</v>
      </c>
      <c r="F28" s="10">
        <v>11</v>
      </c>
      <c r="G28" s="10">
        <v>11</v>
      </c>
      <c r="H28" s="19" t="s">
        <v>43</v>
      </c>
      <c r="I28" s="39">
        <v>6</v>
      </c>
      <c r="J28" s="14">
        <v>10.9</v>
      </c>
      <c r="K28" s="53">
        <f t="shared" si="0"/>
        <v>16.899999999999999</v>
      </c>
      <c r="L28" s="18">
        <v>70</v>
      </c>
      <c r="M28" s="10" t="s">
        <v>246</v>
      </c>
      <c r="N28" s="1"/>
    </row>
    <row r="29" spans="1:1022" s="11" customFormat="1" ht="25.5" customHeight="1">
      <c r="A29" s="12">
        <v>10</v>
      </c>
      <c r="B29" s="8" t="s">
        <v>234</v>
      </c>
      <c r="C29" s="19" t="s">
        <v>233</v>
      </c>
      <c r="D29" s="19" t="s">
        <v>14</v>
      </c>
      <c r="E29" s="19" t="s">
        <v>180</v>
      </c>
      <c r="F29" s="10">
        <v>11</v>
      </c>
      <c r="G29" s="10">
        <v>11</v>
      </c>
      <c r="H29" s="19" t="s">
        <v>253</v>
      </c>
      <c r="I29" s="25">
        <v>7</v>
      </c>
      <c r="J29" s="14">
        <v>9.0500000000000007</v>
      </c>
      <c r="K29" s="53">
        <f t="shared" si="0"/>
        <v>16.05</v>
      </c>
      <c r="L29" s="18">
        <v>70</v>
      </c>
      <c r="M29" s="10" t="s">
        <v>246</v>
      </c>
      <c r="N29" s="6"/>
    </row>
    <row r="30" spans="1:1022" s="11" customFormat="1" ht="24.75" customHeight="1">
      <c r="A30" s="12">
        <v>11</v>
      </c>
      <c r="B30" s="8" t="s">
        <v>231</v>
      </c>
      <c r="C30" s="19" t="s">
        <v>144</v>
      </c>
      <c r="D30" s="19" t="s">
        <v>14</v>
      </c>
      <c r="E30" s="19" t="s">
        <v>21</v>
      </c>
      <c r="F30" s="10">
        <v>11</v>
      </c>
      <c r="G30" s="10">
        <v>11</v>
      </c>
      <c r="H30" s="19" t="s">
        <v>254</v>
      </c>
      <c r="I30" s="25">
        <v>10</v>
      </c>
      <c r="J30" s="14">
        <v>4.7</v>
      </c>
      <c r="K30" s="53">
        <f t="shared" si="0"/>
        <v>14.7</v>
      </c>
      <c r="L30" s="18">
        <v>70</v>
      </c>
      <c r="M30" s="10" t="s">
        <v>246</v>
      </c>
      <c r="N30" s="6"/>
    </row>
    <row r="31" spans="1:1022" s="11" customFormat="1" ht="15" customHeight="1">
      <c r="A31" s="12">
        <v>12</v>
      </c>
      <c r="B31" s="8" t="s">
        <v>237</v>
      </c>
      <c r="C31" s="31" t="s">
        <v>32</v>
      </c>
      <c r="D31" s="31" t="s">
        <v>14</v>
      </c>
      <c r="E31" s="31" t="s">
        <v>26</v>
      </c>
      <c r="F31" s="17">
        <v>11</v>
      </c>
      <c r="G31" s="17">
        <v>11</v>
      </c>
      <c r="H31" s="31" t="s">
        <v>60</v>
      </c>
      <c r="I31" s="25">
        <v>9</v>
      </c>
      <c r="J31" s="14">
        <v>4.55</v>
      </c>
      <c r="K31" s="53">
        <f t="shared" si="0"/>
        <v>13.55</v>
      </c>
      <c r="L31" s="18">
        <v>70</v>
      </c>
      <c r="M31" s="10" t="s">
        <v>246</v>
      </c>
      <c r="N31" s="6"/>
    </row>
    <row r="32" spans="1:1022" s="11" customFormat="1" ht="27.75" customHeight="1">
      <c r="A32" s="12">
        <v>13</v>
      </c>
      <c r="B32" s="8" t="s">
        <v>240</v>
      </c>
      <c r="C32" s="19" t="s">
        <v>111</v>
      </c>
      <c r="D32" s="19" t="s">
        <v>14</v>
      </c>
      <c r="E32" s="19" t="s">
        <v>255</v>
      </c>
      <c r="F32" s="10">
        <v>11</v>
      </c>
      <c r="G32" s="10">
        <v>11</v>
      </c>
      <c r="H32" s="19" t="s">
        <v>112</v>
      </c>
      <c r="I32" s="39">
        <v>7</v>
      </c>
      <c r="J32" s="14">
        <v>4.5999999999999996</v>
      </c>
      <c r="K32" s="53">
        <f t="shared" si="0"/>
        <v>11.6</v>
      </c>
      <c r="L32" s="18">
        <v>70</v>
      </c>
      <c r="M32" s="10" t="s">
        <v>246</v>
      </c>
      <c r="N32" s="1"/>
    </row>
    <row r="33" spans="1:1022" s="5" customFormat="1" ht="15" customHeight="1">
      <c r="A33" s="57" t="s">
        <v>70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AMH33"/>
    </row>
    <row r="34" spans="1:1022" s="22" customFormat="1" ht="13.5" customHeight="1">
      <c r="A34" s="59" t="s">
        <v>71</v>
      </c>
      <c r="B34" s="59"/>
      <c r="C34" s="59"/>
      <c r="D34" s="59"/>
      <c r="E34" s="59"/>
      <c r="F34" s="59"/>
      <c r="G34" s="59"/>
      <c r="H34" s="59"/>
      <c r="I34" s="59"/>
      <c r="J34" s="59"/>
      <c r="K34" s="36"/>
      <c r="L34" s="36"/>
      <c r="AMH34" s="23"/>
    </row>
    <row r="35" spans="1:1022" s="22" customFormat="1" ht="14.25" customHeight="1">
      <c r="A35" s="60" t="s">
        <v>39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AMH35" s="23"/>
    </row>
    <row r="36" spans="1:1022" s="22" customFormat="1" ht="12.75" customHeight="1">
      <c r="A36" s="60" t="s">
        <v>34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AMH36" s="23"/>
    </row>
    <row r="37" spans="1:1022" s="22" customFormat="1" ht="13.5">
      <c r="A37" s="61" t="s">
        <v>36</v>
      </c>
      <c r="B37" s="61"/>
      <c r="C37" s="61"/>
      <c r="D37" s="61"/>
      <c r="E37" s="61"/>
      <c r="F37" s="61"/>
      <c r="G37" s="61"/>
      <c r="H37" s="33"/>
      <c r="I37" s="33"/>
      <c r="J37" s="33"/>
      <c r="K37" s="33"/>
      <c r="L37" s="33"/>
      <c r="AMH37" s="23"/>
    </row>
    <row r="38" spans="1:1022" s="22" customFormat="1" ht="13.5">
      <c r="A38" s="61" t="s">
        <v>35</v>
      </c>
      <c r="B38" s="61"/>
      <c r="C38" s="61"/>
      <c r="D38" s="61"/>
      <c r="E38" s="61"/>
      <c r="F38" s="61"/>
      <c r="G38" s="61"/>
      <c r="H38" s="33"/>
      <c r="I38" s="33"/>
      <c r="J38" s="33"/>
      <c r="K38" s="33"/>
      <c r="L38" s="33"/>
      <c r="AMH38" s="23"/>
    </row>
    <row r="39" spans="1:1022" s="22" customFormat="1" ht="12.75" customHeight="1">
      <c r="A39" s="60" t="s">
        <v>37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AMH39" s="23"/>
    </row>
    <row r="40" spans="1:1022" s="22" customFormat="1" ht="13.5">
      <c r="A40" s="61" t="s">
        <v>40</v>
      </c>
      <c r="B40" s="61"/>
      <c r="C40" s="61"/>
      <c r="D40" s="61"/>
      <c r="E40" s="61"/>
      <c r="F40" s="61"/>
      <c r="G40" s="61"/>
      <c r="H40" s="33"/>
      <c r="I40" s="33"/>
      <c r="J40" s="33"/>
      <c r="K40" s="33"/>
      <c r="L40" s="33"/>
      <c r="AMH40" s="23"/>
    </row>
    <row r="41" spans="1:1022" s="22" customFormat="1" ht="13.5">
      <c r="A41" s="61" t="s">
        <v>38</v>
      </c>
      <c r="B41" s="61"/>
      <c r="C41" s="61"/>
      <c r="D41" s="61"/>
      <c r="E41" s="61"/>
      <c r="F41" s="61"/>
      <c r="G41" s="61"/>
      <c r="H41" s="33"/>
      <c r="I41" s="33"/>
      <c r="J41" s="33"/>
      <c r="K41" s="33"/>
      <c r="L41" s="33"/>
      <c r="AMH41" s="23"/>
    </row>
    <row r="42" spans="1:1022" s="22" customFormat="1" ht="13.5">
      <c r="A42" s="61" t="s">
        <v>0</v>
      </c>
      <c r="B42" s="61"/>
      <c r="C42" s="61"/>
      <c r="D42" s="61"/>
      <c r="E42" s="61"/>
      <c r="F42" s="61"/>
      <c r="G42" s="61"/>
      <c r="H42" s="33"/>
      <c r="I42" s="33"/>
      <c r="J42" s="33"/>
      <c r="K42" s="33"/>
      <c r="L42" s="33"/>
      <c r="AMH42" s="23"/>
    </row>
    <row r="43" spans="1:1022" s="23" customFormat="1" ht="13.5">
      <c r="A43" s="61" t="s">
        <v>1</v>
      </c>
      <c r="B43" s="61"/>
      <c r="C43" s="61"/>
      <c r="D43" s="61"/>
      <c r="E43" s="61"/>
      <c r="F43" s="61"/>
      <c r="G43" s="61"/>
      <c r="H43" s="34"/>
      <c r="I43" s="34"/>
      <c r="J43" s="34"/>
      <c r="K43" s="34"/>
      <c r="L43" s="34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</row>
  </sheetData>
  <sortState ref="B20:M32">
    <sortCondition descending="1" ref="K20:K32"/>
  </sortState>
  <mergeCells count="26">
    <mergeCell ref="A43:G43"/>
    <mergeCell ref="A34:J34"/>
    <mergeCell ref="A35:L35"/>
    <mergeCell ref="A36:L36"/>
    <mergeCell ref="A37:G37"/>
    <mergeCell ref="A40:G40"/>
    <mergeCell ref="A41:G41"/>
    <mergeCell ref="A42:G42"/>
    <mergeCell ref="A38:G38"/>
    <mergeCell ref="A39:L39"/>
    <mergeCell ref="A33:L33"/>
    <mergeCell ref="A15:G15"/>
    <mergeCell ref="A16:G16"/>
    <mergeCell ref="A17:G17"/>
    <mergeCell ref="A18:F18"/>
    <mergeCell ref="A14:L14"/>
    <mergeCell ref="A10:L10"/>
    <mergeCell ref="A11:L11"/>
    <mergeCell ref="A12:G12"/>
    <mergeCell ref="A9:J9"/>
    <mergeCell ref="A13:G13"/>
    <mergeCell ref="A3:L3"/>
    <mergeCell ref="A5:L5"/>
    <mergeCell ref="A6:L6"/>
    <mergeCell ref="A7:L7"/>
    <mergeCell ref="A8:L8"/>
  </mergeCells>
  <pageMargins left="0.31496062992125984" right="0.31496062992125984" top="0" bottom="0.55118110236220474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World</cp:lastModifiedBy>
  <cp:revision>1</cp:revision>
  <cp:lastPrinted>2024-11-21T13:12:37Z</cp:lastPrinted>
  <dcterms:created xsi:type="dcterms:W3CDTF">1996-10-08T23:32:33Z</dcterms:created>
  <dcterms:modified xsi:type="dcterms:W3CDTF">2024-11-22T06:48:14Z</dcterms:modified>
  <dc:language>ru-RU</dc:language>
</cp:coreProperties>
</file>