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F18" i="1" l="1"/>
  <c r="F19" i="1" s="1"/>
  <c r="G18" i="1"/>
  <c r="H18" i="1"/>
  <c r="I18" i="1"/>
  <c r="J18" i="1"/>
  <c r="G8" i="1"/>
  <c r="H8" i="1"/>
  <c r="I8" i="1"/>
  <c r="J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<sst xmlns="http://schemas.openxmlformats.org/spreadsheetml/2006/main" count="44" uniqueCount="43">
  <si>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</si>
  <si>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</si>
  <si>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</si>
  <si>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</si>
  <si>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</si>
  <si>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</si>
  <si>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</si>
  <si>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</si>
  <si>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</si>
  <si>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</si>
  <si>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</si>
  <si>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</si>
  <si>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</si>
  <si>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</si>
  <si>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</si>
  <si>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</si>
  <si>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</si>
  <si>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</si>
  <si>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</si>
  <si>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</si>
  <si>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</si>
  <si>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</si>
  <si>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</si>
  <si>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</si>
  <si>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</si>
  <si>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</si>
  <si>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</si>
  <si>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</si>
  <si>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</si>
  <si>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</si>
  <si>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</si>
  <si>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</si>
  <si>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яблоки свежие порциями</t>
  </si>
  <si>
    <t>хлеб пшеничный</t>
  </si>
  <si>
    <t>чай с лимоном м_377</t>
  </si>
  <si>
    <t>запеканка из творога со сгущ.молоком М_223</t>
  </si>
  <si>
    <t>масло (порциями) М_14</t>
  </si>
  <si>
    <t xml:space="preserve">пюре картофельное </t>
  </si>
  <si>
    <t>компот из изюма</t>
  </si>
  <si>
    <t>хлеб ржано-пшеничный</t>
  </si>
  <si>
    <t>суп картофельный с макаронными изделиями  и мясом</t>
  </si>
  <si>
    <t>Помидоры свежие порциями</t>
  </si>
  <si>
    <t>Рыба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</si>
</sst>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7" sqref="F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9" t="s">
        <v>31</v>
      </c>
      <c r="C1" s="40"/>
      <c r="D1" s="41"/>
      <c r="E1" s="2" t="s">
        <v>1</v>
      </c>
      <c r="F1" s="16" t="s">
        <v>26</v>
      </c>
      <c r="G1" s="2"/>
      <c r="H1" s="2"/>
      <c r="I1" s="2" t="s">
        <v>2</v>
      </c>
      <c r="J1" s="15">
        <v>45602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401</v>
      </c>
      <c r="D4" s="1" t="s">
        <v>36</v>
      </c>
      <c r="E4" s="17">
        <v>10</v>
      </c>
      <c r="F4" s="17">
        <v>11.28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30</v>
      </c>
      <c r="C5" s="35">
        <v>744</v>
      </c>
      <c r="D5" s="24" t="s">
        <v>35</v>
      </c>
      <c r="E5" s="18">
        <v>150</v>
      </c>
      <c r="F5" s="18">
        <v>55.78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15</v>
      </c>
      <c r="C6" s="35">
        <v>736</v>
      </c>
      <c r="D6" s="24" t="s">
        <v>34</v>
      </c>
      <c r="E6" s="18">
        <v>200</v>
      </c>
      <c r="F6" s="18">
        <v>2.8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16</v>
      </c>
      <c r="C7" s="35">
        <v>569</v>
      </c>
      <c r="D7" s="24" t="s">
        <v>33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 t="s">
        <v>29</v>
      </c>
      <c r="C8" s="38"/>
      <c r="D8" s="26"/>
      <c r="E8" s="19"/>
      <c r="F8" s="33">
        <f>SUM(F4:F7)+F9</f>
        <v>82.92</v>
      </c>
      <c r="G8" s="19">
        <f>SUM(G4:G7)</f>
        <v>596.99</v>
      </c>
      <c r="H8" s="19">
        <f>SUM(H4:H7)</f>
        <v>25.549999999999997</v>
      </c>
      <c r="I8" s="19">
        <f>SUM(I4:I7)</f>
        <v>25.39</v>
      </c>
      <c r="J8" s="27">
        <f>SUM(J4:J7)</f>
        <v>66.429999999999993</v>
      </c>
    </row>
    <row r="9" spans="1:10" x14ac:dyDescent="0.25">
      <c r="A9" s="5" t="s">
        <v>17</v>
      </c>
      <c r="B9" s="11" t="s">
        <v>18</v>
      </c>
      <c r="C9" s="34">
        <v>698</v>
      </c>
      <c r="D9" s="1" t="s">
        <v>32</v>
      </c>
      <c r="E9" s="17">
        <v>100</v>
      </c>
      <c r="F9" s="17">
        <v>9.5500000000000007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38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734</v>
      </c>
      <c r="D12" s="28" t="s">
        <v>41</v>
      </c>
      <c r="E12" s="20">
        <v>60</v>
      </c>
      <c r="F12" s="20">
        <v>11.02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 ht="45" x14ac:dyDescent="0.25">
      <c r="A13" s="7"/>
      <c r="B13" s="10" t="s">
        <v>21</v>
      </c>
      <c r="C13" s="36">
        <v>478</v>
      </c>
      <c r="D13" s="37" t="s">
        <v>40</v>
      </c>
      <c r="E13" s="20">
        <v>200</v>
      </c>
      <c r="F13" s="18">
        <v>8.61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25">
      <c r="A14" s="7"/>
      <c r="B14" s="3" t="s">
        <v>22</v>
      </c>
      <c r="C14" s="35">
        <v>599</v>
      </c>
      <c r="D14" s="24" t="s">
        <v>42</v>
      </c>
      <c r="E14" s="18">
        <v>95</v>
      </c>
      <c r="F14" s="18">
        <v>44.04</v>
      </c>
      <c r="G14" s="18">
        <v>187.32</v>
      </c>
      <c r="H14" s="18">
        <v>13.18</v>
      </c>
      <c r="I14" s="18">
        <v>13.63</v>
      </c>
      <c r="J14" s="25">
        <v>3.64</v>
      </c>
    </row>
    <row r="15" spans="1:10" x14ac:dyDescent="0.25">
      <c r="A15" s="7"/>
      <c r="B15" s="3" t="s">
        <v>23</v>
      </c>
      <c r="C15" s="35">
        <v>706</v>
      </c>
      <c r="D15" s="24" t="s">
        <v>37</v>
      </c>
      <c r="E15" s="18">
        <v>200</v>
      </c>
      <c r="F15" s="18">
        <v>22.2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24</v>
      </c>
      <c r="C16" s="35">
        <v>707</v>
      </c>
      <c r="D16" s="24" t="s">
        <v>38</v>
      </c>
      <c r="E16" s="18">
        <v>200</v>
      </c>
      <c r="F16" s="18">
        <v>8.27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25</v>
      </c>
      <c r="C17" s="35">
        <v>571</v>
      </c>
      <c r="D17" s="24" t="s">
        <v>39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21" t="s">
        <v>27</v>
      </c>
      <c r="C18" s="22"/>
      <c r="D18" s="30"/>
      <c r="E18" s="22"/>
      <c r="F18" s="22">
        <f>SUM(F12:F17)</f>
        <v>97.070000000000007</v>
      </c>
      <c r="G18" s="22">
        <f>SUM(G12:G17)</f>
        <v>713.86000000000013</v>
      </c>
      <c r="H18" s="22">
        <f>SUM(H12:H17)</f>
        <v>25.590000000000003</v>
      </c>
      <c r="I18" s="22">
        <f>SUM(I12:I17)</f>
        <v>29.819999999999997</v>
      </c>
      <c r="J18" s="31">
        <f>SUM(J12:J17)</f>
        <v>91.25</v>
      </c>
    </row>
    <row r="19" spans="1:10" ht="15.75" thickBot="1" x14ac:dyDescent="0.3">
      <c r="A19" s="8"/>
      <c r="B19" s="32" t="s">
        <v>28</v>
      </c>
      <c r="C19" s="19"/>
      <c r="D19" s="26"/>
      <c r="E19" s="19"/>
      <c r="F19" s="33">
        <f>(F8+F18)</f>
        <v>179.99</v>
      </c>
      <c r="G19" s="19">
        <v>1201.7</v>
      </c>
      <c r="H19" s="19">
        <v>44.11</v>
      </c>
      <c r="I19" s="19">
        <v>41.23</v>
      </c>
      <c r="J19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2024-11-05T18:40:03Z</dcterms:modified>
</cp:coreProperties>
</file>