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activeTab="6"/>
  </bookViews>
  <sheets>
    <sheet name="5" sheetId="8" r:id="rId1"/>
    <sheet name="6" sheetId="3" r:id="rId2"/>
    <sheet name="7" sheetId="9" r:id="rId3"/>
    <sheet name="8" sheetId="4" r:id="rId4"/>
    <sheet name="9" sheetId="5" r:id="rId5"/>
    <sheet name="10" sheetId="6" r:id="rId6"/>
    <sheet name="11" sheetId="7" r:id="rId7"/>
  </sheets>
  <calcPr calcId="152511"/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Q20" i="9" l="1"/>
  <c r="Q17" i="9"/>
  <c r="Q16" i="9"/>
  <c r="Q14" i="9"/>
  <c r="Q23" i="8"/>
  <c r="Q22" i="8"/>
  <c r="Q21" i="8"/>
  <c r="Q20" i="8"/>
  <c r="Q19" i="8"/>
  <c r="Q18" i="8"/>
  <c r="Q17" i="8"/>
  <c r="Q16" i="8"/>
  <c r="Q15" i="8"/>
  <c r="Q14" i="8"/>
</calcChain>
</file>

<file path=xl/sharedStrings.xml><?xml version="1.0" encoding="utf-8"?>
<sst xmlns="http://schemas.openxmlformats.org/spreadsheetml/2006/main" count="710" uniqueCount="259">
  <si>
    <t>№</t>
  </si>
  <si>
    <t>Шифр</t>
  </si>
  <si>
    <t xml:space="preserve">Ф.И.О. участника 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</si>
  <si>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</si>
  <si>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</si>
  <si>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</si>
  <si>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</si>
  <si>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</si>
  <si>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</si>
  <si>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</si>
  <si>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г.Канаш</t>
  </si>
  <si>
    <t xml:space="preserve"> </t>
  </si>
  <si>
    <t>МАОУ "СОШ №11 им. И.Кабалина"</t>
  </si>
  <si>
    <t>Задание 7</t>
  </si>
  <si>
    <t>Задание 8</t>
  </si>
  <si>
    <t>победитель</t>
  </si>
  <si>
    <t xml:space="preserve">Задание 1 </t>
  </si>
  <si>
    <t xml:space="preserve">Задание 2 </t>
  </si>
  <si>
    <t>Задание3</t>
  </si>
  <si>
    <t xml:space="preserve">Задание 4 </t>
  </si>
  <si>
    <t xml:space="preserve">Задание 5 </t>
  </si>
  <si>
    <t xml:space="preserve">Задание 6 </t>
  </si>
  <si>
    <t>Асоева Мария Валерьевна</t>
  </si>
  <si>
    <t>призер</t>
  </si>
  <si>
    <t>sma24520/edu213217/5/9426g</t>
  </si>
  <si>
    <t>5а</t>
  </si>
  <si>
    <t>5б</t>
  </si>
  <si>
    <t>sma24520/edu213217/5/9576g</t>
  </si>
  <si>
    <t>sma24520/edu213217/5/924gg</t>
  </si>
  <si>
    <t>sma24520/edu213217/5/r6532</t>
  </si>
  <si>
    <t>sma24520/edu213217/5/rwv35</t>
  </si>
  <si>
    <t>sma24520/edu213217/5/93z63</t>
  </si>
  <si>
    <t>sma24520/edu213217/5/9vg2g</t>
  </si>
  <si>
    <t>sma24520/edu213217/5/rzvq3</t>
  </si>
  <si>
    <t>Иванова Анастасия Сергевна</t>
  </si>
  <si>
    <t>sma24520/edu213217/5/982qg</t>
  </si>
  <si>
    <t>sma24520/edu213217/5/9gv2z</t>
  </si>
  <si>
    <t>sma24520/edu213217/5/rq5gw</t>
  </si>
  <si>
    <t>sma24520/edu213217/5/97526</t>
  </si>
  <si>
    <t>5в</t>
  </si>
  <si>
    <t>sma24720/edu213217/7/9825g</t>
  </si>
  <si>
    <t>sma24720/edu213217/7/9gvwz</t>
  </si>
  <si>
    <t>sma24720/edu213217/7/rq58w</t>
  </si>
  <si>
    <t>sma24720/edu213217/7/975w6</t>
  </si>
  <si>
    <t>sma24720/edu213217/7/9247g</t>
  </si>
  <si>
    <t>sma24720/edu213217/7/r65z2</t>
  </si>
  <si>
    <t>sma24720/edu213217/7/9578g</t>
  </si>
  <si>
    <t>sma24720/edu213217/7/rwv45</t>
  </si>
  <si>
    <t>sma24720/edu213217/7/93zq3</t>
  </si>
  <si>
    <t>7а</t>
  </si>
  <si>
    <t>Нимакаев Шамиль Меннафович</t>
  </si>
  <si>
    <t>sma24720/edu213217/7/942gg</t>
  </si>
  <si>
    <t>7б</t>
  </si>
  <si>
    <t>7в</t>
  </si>
  <si>
    <t>Количество участников: 10</t>
  </si>
  <si>
    <t>Место проведения: МАОУ "СОШ №11 им. И.А.Кабалина" г. Канаш</t>
  </si>
  <si>
    <t>Председатель жюри: Филиппова Т.Г., заместитель директора по УР</t>
  </si>
  <si>
    <t>Члены жюри: Иванова Е.И., учитель информатики</t>
  </si>
  <si>
    <t>Баймекова Г.Г., учитель математики</t>
  </si>
  <si>
    <t>Харисова Т.И., учитель физики</t>
  </si>
  <si>
    <t>Муниципалитет</t>
  </si>
  <si>
    <t>sma241120/edu213217/11/rzqq9</t>
  </si>
  <si>
    <t>sma241120/edu213217/11/986q9</t>
  </si>
  <si>
    <t>sma241120/edu213217/11/9g48r</t>
  </si>
  <si>
    <t>sma241120/edu213217/11/98639</t>
  </si>
  <si>
    <t>sma241120/edu213217/11/976vr</t>
  </si>
  <si>
    <t>sma241120/edu213217/11/9v289</t>
  </si>
  <si>
    <t>sma241120/edu213217/11/rq78r</t>
  </si>
  <si>
    <t>sma241020/edu213217/10/r62vr</t>
  </si>
  <si>
    <t>sma241020/edu213217/10/rqg5r</t>
  </si>
  <si>
    <t>sma241020/edu213217/10/9v76r</t>
  </si>
  <si>
    <t>sma241020/edu213217/10/932vr</t>
  </si>
  <si>
    <t>sma241020/edu213217/10/92zq9</t>
  </si>
  <si>
    <t>sma241020/edu213217/10/98q3r</t>
  </si>
  <si>
    <t>sma241020/edu213217/10/rzz6r</t>
  </si>
  <si>
    <t>sma241020/edu213217/10/972gr</t>
  </si>
  <si>
    <t>sma241020/edu213217/10/9g2qr</t>
  </si>
  <si>
    <t>sma241020/edu213217/10/9546r</t>
  </si>
  <si>
    <t>sma24920/edu213217/9/9vgg8</t>
  </si>
  <si>
    <t>sma24920/edu213217/9/9vg6g</t>
  </si>
  <si>
    <t>sma24920/edu213217/9/93zzg</t>
  </si>
  <si>
    <t>sma24920/edu213217/9/975v6</t>
  </si>
  <si>
    <t>sma24920/edu213217/9/942gg</t>
  </si>
  <si>
    <t>sma24920/edu213217/9/93zq3</t>
  </si>
  <si>
    <t>sma24920/edu213217/9/92485</t>
  </si>
  <si>
    <t>sma24920/edu213217/9/rq548</t>
  </si>
  <si>
    <t>sma24920/edu213217/9/r6587</t>
  </si>
  <si>
    <t>sma24920/edu213217/9/9gv78</t>
  </si>
  <si>
    <t>sma24920/edu213217/9/975vv</t>
  </si>
  <si>
    <t>sma24920/edu213217/9/9578g</t>
  </si>
  <si>
    <t>г. Канаш</t>
  </si>
  <si>
    <t>Баймекова Галина Георгиевна</t>
  </si>
  <si>
    <t>МАОУ "СОШ №11 им. И. А. Кабалина"</t>
  </si>
  <si>
    <t>Баймекова Галина ГЕоргиевна</t>
  </si>
  <si>
    <t>Хрисанова Полина</t>
  </si>
  <si>
    <t>9б</t>
  </si>
  <si>
    <t>9а</t>
  </si>
  <si>
    <t>9в</t>
  </si>
  <si>
    <t>Николаев Евгений Владимирович</t>
  </si>
  <si>
    <t>Никифорова Евгения Олеговна</t>
  </si>
  <si>
    <t>Ложкин Юрий Сергеевич</t>
  </si>
  <si>
    <t>Хамитов Рифат Айратович</t>
  </si>
  <si>
    <t>Афанасьева Виктория Евгеньевна</t>
  </si>
  <si>
    <t>Матвеева Ксения Антоновна</t>
  </si>
  <si>
    <t>Муханов Дмитрий Владимирович</t>
  </si>
  <si>
    <t>Ержаков Даниил Сергеевич</t>
  </si>
  <si>
    <t>Турхан Никита Станиславович</t>
  </si>
  <si>
    <t>Сергеев Александр Андреевич</t>
  </si>
  <si>
    <t>Григорьев Егор Игоревич</t>
  </si>
  <si>
    <t>Юлдашев Рузаль Рустамович</t>
  </si>
  <si>
    <t>Николаев Севастян Викторович</t>
  </si>
  <si>
    <t>Васильев Илья Вадимович</t>
  </si>
  <si>
    <t>Папикян  Анжелика Ротаковна</t>
  </si>
  <si>
    <t>Терентьев Илья Михайлович</t>
  </si>
  <si>
    <t>Сергеев Владислав Юрьевич</t>
  </si>
  <si>
    <t>Яковлев Виктор Сергеевич</t>
  </si>
  <si>
    <t>Николаев Константин Андреевич</t>
  </si>
  <si>
    <t>Мурадов Азизбек Кобилжанович</t>
  </si>
  <si>
    <t>Ананьев Тимур Сергеевич</t>
  </si>
  <si>
    <t>Сергеев Егор Андреевич</t>
  </si>
  <si>
    <t>Сабирова Анна Руслановна</t>
  </si>
  <si>
    <t>Хрусталева Юлия Александровна</t>
  </si>
  <si>
    <t>Михайлова Анастасия Юрьевна</t>
  </si>
  <si>
    <t>Кармаев Никита Сергеевич</t>
  </si>
  <si>
    <t>Матвеева Валентина Денисовна</t>
  </si>
  <si>
    <t>Петрова Яна Петровна</t>
  </si>
  <si>
    <t>Мурзукова И. В., учитель химии</t>
  </si>
  <si>
    <t>Количество участников: 12</t>
  </si>
  <si>
    <t>Протокол школьного этапа всероссийской олимпиады школьников по математике в 2024-2025 уч.г., 9 класс</t>
  </si>
  <si>
    <t>Протокол школьного этапа всероссийской олимпиады школьников по математике в 2024-2025 уч.г., 11 класс</t>
  </si>
  <si>
    <t>Количество участников: 7</t>
  </si>
  <si>
    <t>Протокол школьного этапа всероссийской олимпиады школьников по математике в 2024-2025 уч.г., 10 класс</t>
  </si>
  <si>
    <t>Дата проведения: 15.10.2024</t>
  </si>
  <si>
    <t>Протокол школьного этапа всероссийской олимпиады школьников по математике в 2024-2025 уч.г., 8класс</t>
  </si>
  <si>
    <t xml:space="preserve">Количество участников: </t>
  </si>
  <si>
    <t>Дата проведения: 16.10.2024</t>
  </si>
  <si>
    <t>Протокол школьного этапа всероссийской олимпиады школьников по математике в 2024-2025 уч.г., 5класс</t>
  </si>
  <si>
    <t>Протокол школьного этапа всероссийской олимпиады школьников по математике в 2024-2025 уч.г., 7класс</t>
  </si>
  <si>
    <t>Кириллин Григорий Вячеславович</t>
  </si>
  <si>
    <t>Маляков Илья иванович</t>
  </si>
  <si>
    <t>Егорова Анастасия Вениаминовна</t>
  </si>
  <si>
    <t>Иванов Аркадий Олегович</t>
  </si>
  <si>
    <t>Мурзуков Артемий Денисович</t>
  </si>
  <si>
    <t>Андреев Степан Артемович</t>
  </si>
  <si>
    <t>Никитина Ульяна Андреевна</t>
  </si>
  <si>
    <t>Персиянов Олег Александрович</t>
  </si>
  <si>
    <t>Сипакова Стефания Валентиновна</t>
  </si>
  <si>
    <t>Антонова Есения Алексеевна</t>
  </si>
  <si>
    <t>Кошкина Анна Владимировна</t>
  </si>
  <si>
    <t>Иванова Полина Ивановна</t>
  </si>
  <si>
    <t>Скворцова София Сергеевна</t>
  </si>
  <si>
    <t>Федотов Тимофей Александрович</t>
  </si>
  <si>
    <t>Петров Даниил Николаевич</t>
  </si>
  <si>
    <t>Павлова Виктория Борисовна</t>
  </si>
  <si>
    <t>Иванов Арсений Алексеевич</t>
  </si>
  <si>
    <t>Григорьев Егор  Евгеньевич</t>
  </si>
  <si>
    <t>Терентьева Екатерина Михайловна</t>
  </si>
  <si>
    <t>Афанасьев Арсений Евгеньевич</t>
  </si>
  <si>
    <t>Николаев Евсей Андреевич</t>
  </si>
  <si>
    <t>Гаврилов Александр Сергеевич</t>
  </si>
  <si>
    <t>Протокол школьного этапа всероссийской олимпиады школьников по математике в 2024-2025 уч.г., 6класс</t>
  </si>
  <si>
    <t>Николаев Кирилл Алексеевич</t>
  </si>
  <si>
    <t>sma24620/edu213217/6/9gv8z</t>
  </si>
  <si>
    <t>Кондратьев Олег Сергеевич</t>
  </si>
  <si>
    <t>sma24620/edu213217/6/rwvq5</t>
  </si>
  <si>
    <t>Осипов Антон Артемович</t>
  </si>
  <si>
    <t>sma24620/edu213217/6/957vg</t>
  </si>
  <si>
    <t>Федорова София Константиновна</t>
  </si>
  <si>
    <t>sma24620/edu213217/6/924gg</t>
  </si>
  <si>
    <t>Зиновьев Алексей Николаевич</t>
  </si>
  <si>
    <t>sma24620/edu213217/6/rzv43</t>
  </si>
  <si>
    <t>Яковлев Кирилл Андреевич</t>
  </si>
  <si>
    <t>sma24620/edu213217/6/rwv25</t>
  </si>
  <si>
    <t>Копылова Варвара Александровна</t>
  </si>
  <si>
    <t>sma24620/edu213217/6/r65z2</t>
  </si>
  <si>
    <t>Егорова Валерия Андреевна</t>
  </si>
  <si>
    <t>sma24620/edu213217/6/9vgwg</t>
  </si>
  <si>
    <t>Сергеева Кристина Алексеевна</t>
  </si>
  <si>
    <t>sma24620/edu213217/6/9824g</t>
  </si>
  <si>
    <t>Михайлова Ульяна Евгеньевна</t>
  </si>
  <si>
    <t>sma24620/edu213217/6/9574g</t>
  </si>
  <si>
    <t>Сергеева Дарья Артемовна</t>
  </si>
  <si>
    <t>sma24620/edu213217/6/93z23</t>
  </si>
  <si>
    <t>Миронова Карина Владимировна</t>
  </si>
  <si>
    <t>sma24620/edu213217/6/rzvz3</t>
  </si>
  <si>
    <t>Семенова Диана Евгеньевна</t>
  </si>
  <si>
    <t>sma24620/edu213217/6/rq5qw</t>
  </si>
  <si>
    <t>Морозов Семен Алексеевич</t>
  </si>
  <si>
    <t>sma24620/edu213217/6/r6532</t>
  </si>
  <si>
    <t>Михайлова Мария Дмитриевна</t>
  </si>
  <si>
    <t>sma24620/edu213217/6/r6522</t>
  </si>
  <si>
    <t>Абзалилов Булат Рафисович</t>
  </si>
  <si>
    <t>sma24620/edu213217/6/9vg7g</t>
  </si>
  <si>
    <t>Белова Диана Александровна</t>
  </si>
  <si>
    <t>sma24620/edu213217/6/9gvwz</t>
  </si>
  <si>
    <t>Васильева Маргарита Александровна</t>
  </si>
  <si>
    <t>sma24620/edu213217/6/9825g</t>
  </si>
  <si>
    <t>Плешкова Таисия Алексеевна</t>
  </si>
  <si>
    <t>sma24620/edu213217/6/97546</t>
  </si>
  <si>
    <t>Степанова Злата Владимировна</t>
  </si>
  <si>
    <t>sma24620/edu213217/6/9424g</t>
  </si>
  <si>
    <t>sma24620/edu213217/6/rzvq3</t>
  </si>
  <si>
    <t>Зеленов Илья Александрович</t>
  </si>
  <si>
    <t>sma24620/edu213217/6/rq58w</t>
  </si>
  <si>
    <t>Гордеев Всеволод Максимович</t>
  </si>
  <si>
    <t>sma24620/edu213217/6/9578g</t>
  </si>
  <si>
    <t>Ильин Дмитрий Евгеньевич</t>
  </si>
  <si>
    <t>sma24620/edu213217/6/942zg</t>
  </si>
  <si>
    <t>Варенов Вадим Евгеньевич</t>
  </si>
  <si>
    <t>sma24620/edu213217/6/942gg</t>
  </si>
  <si>
    <t>Семенов Илья Александрович</t>
  </si>
  <si>
    <t>sma24620/edu213217/6/9247g</t>
  </si>
  <si>
    <t>ФИО участника</t>
  </si>
  <si>
    <t>Виноходова Лариса Геннадьевна</t>
  </si>
  <si>
    <t>Победитель</t>
  </si>
  <si>
    <t>Количество участников: 26</t>
  </si>
  <si>
    <t>Дата проведения:  16 .10.2024</t>
  </si>
  <si>
    <t>sma24820/edu213217/8/r6577</t>
  </si>
  <si>
    <t>sma24820/edu213217/8/rzv7q</t>
  </si>
  <si>
    <t>sma24820/edu213217/8/95775</t>
  </si>
  <si>
    <t>sma24820/edu213217/8/9vgg8</t>
  </si>
  <si>
    <t>sma24820/edu213217/8/9827q</t>
  </si>
  <si>
    <t>sma24820/edu213217/8/975qv</t>
  </si>
  <si>
    <t>sma24820/edu213217/8/95725</t>
  </si>
  <si>
    <t>sma24820/edu213217/8/92445</t>
  </si>
  <si>
    <t>sma24820/edu213217/8/rwvgw</t>
  </si>
  <si>
    <t>sma24820/edu213217/8/rq5v8</t>
  </si>
  <si>
    <t>sma24820/edu213217/8/r6557</t>
  </si>
  <si>
    <t>sma24820/edu213217/8/9vgq8</t>
  </si>
  <si>
    <t>sma24820/edu213217/8/9gvq8</t>
  </si>
  <si>
    <t>sma24820/edu213217/8/9755v</t>
  </si>
  <si>
    <t>sma24820/edu213217/8/94222</t>
  </si>
  <si>
    <t>sma24820/edu213217/8/93zwg</t>
  </si>
  <si>
    <t>sma24820/edu213217/8/rq558</t>
  </si>
  <si>
    <t>sma24820/edu213217/8/9gvv8</t>
  </si>
  <si>
    <t>sma24820/edu213217/8/924v5</t>
  </si>
  <si>
    <t>Иракина Анастасия Владимировна</t>
  </si>
  <si>
    <t>Алексеева Анастасия Александровна</t>
  </si>
  <si>
    <t>Краснова Александра Николаевна</t>
  </si>
  <si>
    <t>Николаев Максим Андреевич</t>
  </si>
  <si>
    <t>Краснова Екатерина Владимировна</t>
  </si>
  <si>
    <t>Никифоров Степан Артемович</t>
  </si>
  <si>
    <t>Степанова Дана Эдуардовна</t>
  </si>
  <si>
    <t>Сергеева Дарья Андреевна</t>
  </si>
  <si>
    <t>Тихонов Артем Александрович</t>
  </si>
  <si>
    <t>Грознов Марк Алексеевич</t>
  </si>
  <si>
    <t>Федотова Анна Владимировна</t>
  </si>
  <si>
    <t>Гатауллин Амиль Евгеньевич</t>
  </si>
  <si>
    <t>Кулыгин Тимур Николаевич</t>
  </si>
  <si>
    <t>Петорова Вера Тарасовна</t>
  </si>
  <si>
    <t>Соловьева Софья Александровна</t>
  </si>
  <si>
    <t>Кошкин Максим Сергеевич</t>
  </si>
  <si>
    <t>Филиппова Анастасия Андреевна</t>
  </si>
  <si>
    <t>Мурадов Алишер Кобилжонович</t>
  </si>
  <si>
    <t>Фахрутдинова Гузель Гумеровна</t>
  </si>
  <si>
    <t>8б</t>
  </si>
  <si>
    <t>8а</t>
  </si>
  <si>
    <t>8в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</si>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</sst>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C4" workbookViewId="0">
      <selection activeCell="F12" sqref="F12:G23"/>
    </sheetView>
  </sheetViews>
  <sheetFormatPr defaultRowHeight="15" x14ac:dyDescent="0.25"/>
  <cols>
    <col min="1" max="1" width="5.42578125" customWidth="1"/>
    <col min="2" max="2" width="29.140625" customWidth="1"/>
    <col min="3" max="3" width="16.28515625" customWidth="1"/>
    <col min="5" max="5" width="12" customWidth="1"/>
    <col min="8" max="8" width="13.85546875" customWidth="1"/>
    <col min="19" max="19" width="12.7109375" customWidth="1"/>
  </cols>
  <sheetData>
    <row r="1" spans="1:19" x14ac:dyDescent="0.25">
      <c r="A1" t="s">
        <v>136</v>
      </c>
    </row>
    <row r="3" spans="1:19" x14ac:dyDescent="0.25">
      <c r="A3" t="s">
        <v>127</v>
      </c>
    </row>
    <row r="4" spans="1:19" x14ac:dyDescent="0.25">
      <c r="A4" t="s">
        <v>135</v>
      </c>
    </row>
    <row r="5" spans="1:19" x14ac:dyDescent="0.25">
      <c r="A5" t="s">
        <v>55</v>
      </c>
    </row>
    <row r="6" spans="1:19" x14ac:dyDescent="0.25">
      <c r="A6" t="s">
        <v>56</v>
      </c>
    </row>
    <row r="7" spans="1:19" x14ac:dyDescent="0.25">
      <c r="A7" t="s">
        <v>57</v>
      </c>
    </row>
    <row r="8" spans="1:19" x14ac:dyDescent="0.25">
      <c r="A8" t="s">
        <v>58</v>
      </c>
    </row>
    <row r="9" spans="1:19" x14ac:dyDescent="0.25">
      <c r="A9" t="s">
        <v>126</v>
      </c>
    </row>
    <row r="10" spans="1:19" ht="15.75" thickBot="1" x14ac:dyDescent="0.3">
      <c r="A10" t="s">
        <v>59</v>
      </c>
    </row>
    <row r="11" spans="1:19" ht="90" thickBot="1" x14ac:dyDescent="0.3">
      <c r="A11" s="1" t="s">
        <v>0</v>
      </c>
      <c r="B11" s="24" t="s">
        <v>1</v>
      </c>
      <c r="C11" s="24" t="s">
        <v>2</v>
      </c>
      <c r="D11" s="24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5" t="s">
        <v>16</v>
      </c>
      <c r="J11" s="24" t="s">
        <v>17</v>
      </c>
      <c r="K11" s="24" t="s">
        <v>18</v>
      </c>
      <c r="L11" s="24" t="s">
        <v>19</v>
      </c>
      <c r="M11" s="24" t="s">
        <v>20</v>
      </c>
      <c r="N11" s="24" t="s">
        <v>21</v>
      </c>
      <c r="O11" s="24" t="s">
        <v>13</v>
      </c>
      <c r="P11" s="24" t="s">
        <v>14</v>
      </c>
      <c r="Q11" s="24" t="s">
        <v>8</v>
      </c>
      <c r="R11" s="24" t="s">
        <v>9</v>
      </c>
      <c r="S11" s="2" t="s">
        <v>258</v>
      </c>
    </row>
    <row r="12" spans="1:19" ht="38.25" x14ac:dyDescent="0.25">
      <c r="A12" s="3">
        <v>1</v>
      </c>
      <c r="B12" s="4" t="s">
        <v>24</v>
      </c>
      <c r="C12" s="4" t="s">
        <v>138</v>
      </c>
      <c r="D12" s="4" t="s">
        <v>10</v>
      </c>
      <c r="E12" s="4" t="s">
        <v>12</v>
      </c>
      <c r="F12" s="6" t="s">
        <v>25</v>
      </c>
      <c r="G12" s="6">
        <v>5</v>
      </c>
      <c r="H12" s="4" t="s">
        <v>22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8</v>
      </c>
      <c r="S12" s="5"/>
    </row>
    <row r="13" spans="1:19" ht="38.25" x14ac:dyDescent="0.25">
      <c r="A13" s="4">
        <v>2</v>
      </c>
      <c r="B13" s="22" t="s">
        <v>27</v>
      </c>
      <c r="C13" s="9" t="s">
        <v>139</v>
      </c>
      <c r="D13" s="9" t="s">
        <v>10</v>
      </c>
      <c r="E13" s="9" t="s">
        <v>12</v>
      </c>
      <c r="F13" s="11" t="s">
        <v>25</v>
      </c>
      <c r="G13" s="11">
        <v>5</v>
      </c>
      <c r="H13" s="9" t="s">
        <v>22</v>
      </c>
      <c r="I13" s="11">
        <v>1</v>
      </c>
      <c r="J13" s="11">
        <v>0</v>
      </c>
      <c r="K13" s="11">
        <v>1</v>
      </c>
      <c r="L13" s="11">
        <v>0</v>
      </c>
      <c r="M13" s="11">
        <v>1</v>
      </c>
      <c r="N13" s="11">
        <v>0</v>
      </c>
      <c r="O13" s="11">
        <v>1</v>
      </c>
      <c r="P13" s="11">
        <v>0</v>
      </c>
      <c r="Q13" s="11">
        <v>4</v>
      </c>
      <c r="R13" s="11">
        <v>8</v>
      </c>
      <c r="S13" s="11" t="s">
        <v>23</v>
      </c>
    </row>
    <row r="14" spans="1:19" ht="38.25" x14ac:dyDescent="0.25">
      <c r="A14" s="4">
        <v>3</v>
      </c>
      <c r="B14" s="21" t="s">
        <v>28</v>
      </c>
      <c r="C14" s="4" t="s">
        <v>140</v>
      </c>
      <c r="D14" s="4" t="s">
        <v>10</v>
      </c>
      <c r="E14" s="4" t="s">
        <v>12</v>
      </c>
      <c r="F14" s="6" t="s">
        <v>25</v>
      </c>
      <c r="G14" s="6">
        <v>5</v>
      </c>
      <c r="H14" s="4" t="s">
        <v>22</v>
      </c>
      <c r="I14" s="6">
        <v>1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f t="shared" ref="Q14:Q23" si="0">SUM(I14:P14)</f>
        <v>2</v>
      </c>
      <c r="R14" s="6">
        <v>8</v>
      </c>
      <c r="S14" s="6" t="s">
        <v>11</v>
      </c>
    </row>
    <row r="15" spans="1:19" ht="38.25" x14ac:dyDescent="0.25">
      <c r="A15" s="4">
        <v>4</v>
      </c>
      <c r="B15" s="26" t="s">
        <v>29</v>
      </c>
      <c r="C15" s="13" t="s">
        <v>141</v>
      </c>
      <c r="D15" s="13" t="s">
        <v>10</v>
      </c>
      <c r="E15" s="13" t="s">
        <v>12</v>
      </c>
      <c r="F15" s="14" t="s">
        <v>25</v>
      </c>
      <c r="G15" s="14">
        <v>5</v>
      </c>
      <c r="H15" s="13" t="s">
        <v>22</v>
      </c>
      <c r="I15" s="14">
        <v>1</v>
      </c>
      <c r="J15" s="14">
        <v>1</v>
      </c>
      <c r="K15" s="14">
        <v>1</v>
      </c>
      <c r="L15" s="14">
        <v>1</v>
      </c>
      <c r="M15" s="14">
        <v>0</v>
      </c>
      <c r="N15" s="14">
        <v>1</v>
      </c>
      <c r="O15" s="14">
        <v>0</v>
      </c>
      <c r="P15" s="14">
        <v>0</v>
      </c>
      <c r="Q15" s="14">
        <f t="shared" si="0"/>
        <v>5</v>
      </c>
      <c r="R15" s="14">
        <v>8</v>
      </c>
      <c r="S15" s="15" t="s">
        <v>15</v>
      </c>
    </row>
    <row r="16" spans="1:19" ht="38.25" x14ac:dyDescent="0.25">
      <c r="A16" s="4">
        <v>5</v>
      </c>
      <c r="B16" s="21" t="s">
        <v>30</v>
      </c>
      <c r="C16" s="4" t="s">
        <v>142</v>
      </c>
      <c r="D16" s="4" t="s">
        <v>10</v>
      </c>
      <c r="E16" s="4" t="s">
        <v>12</v>
      </c>
      <c r="F16" s="6" t="s">
        <v>26</v>
      </c>
      <c r="G16" s="6">
        <v>5</v>
      </c>
      <c r="H16" s="4" t="s">
        <v>22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f t="shared" si="0"/>
        <v>0</v>
      </c>
      <c r="R16" s="6">
        <v>8</v>
      </c>
      <c r="S16" s="6"/>
    </row>
    <row r="17" spans="1:19" ht="38.25" x14ac:dyDescent="0.25">
      <c r="A17" s="4">
        <v>6</v>
      </c>
      <c r="B17" s="21" t="s">
        <v>31</v>
      </c>
      <c r="C17" s="4" t="s">
        <v>143</v>
      </c>
      <c r="D17" s="4" t="s">
        <v>10</v>
      </c>
      <c r="E17" s="4" t="s">
        <v>12</v>
      </c>
      <c r="F17" s="6" t="s">
        <v>26</v>
      </c>
      <c r="G17" s="6">
        <v>5</v>
      </c>
      <c r="H17" s="4" t="s">
        <v>22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f t="shared" si="0"/>
        <v>0</v>
      </c>
      <c r="R17" s="6">
        <v>8</v>
      </c>
      <c r="S17" s="6"/>
    </row>
    <row r="18" spans="1:19" ht="38.25" x14ac:dyDescent="0.25">
      <c r="A18" s="4">
        <v>7</v>
      </c>
      <c r="B18" s="21" t="s">
        <v>32</v>
      </c>
      <c r="C18" s="4" t="s">
        <v>144</v>
      </c>
      <c r="D18" s="4" t="s">
        <v>10</v>
      </c>
      <c r="E18" s="4" t="s">
        <v>12</v>
      </c>
      <c r="F18" s="6" t="s">
        <v>26</v>
      </c>
      <c r="G18" s="6">
        <v>5</v>
      </c>
      <c r="H18" s="4" t="s">
        <v>22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f t="shared" si="0"/>
        <v>0</v>
      </c>
      <c r="R18" s="6">
        <v>8</v>
      </c>
      <c r="S18" s="6"/>
    </row>
    <row r="19" spans="1:19" ht="38.25" x14ac:dyDescent="0.25">
      <c r="A19" s="4">
        <v>8</v>
      </c>
      <c r="B19" s="21" t="s">
        <v>33</v>
      </c>
      <c r="C19" s="4" t="s">
        <v>145</v>
      </c>
      <c r="D19" s="4" t="s">
        <v>10</v>
      </c>
      <c r="E19" s="4" t="s">
        <v>12</v>
      </c>
      <c r="F19" s="6" t="s">
        <v>26</v>
      </c>
      <c r="G19" s="6">
        <v>5</v>
      </c>
      <c r="H19" s="4" t="s">
        <v>22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f t="shared" si="0"/>
        <v>0</v>
      </c>
      <c r="R19" s="6">
        <v>8</v>
      </c>
      <c r="S19" s="6"/>
    </row>
    <row r="20" spans="1:19" ht="38.25" x14ac:dyDescent="0.25">
      <c r="A20" s="4">
        <v>9</v>
      </c>
      <c r="B20" s="22" t="s">
        <v>35</v>
      </c>
      <c r="C20" s="9" t="s">
        <v>146</v>
      </c>
      <c r="D20" s="9" t="s">
        <v>10</v>
      </c>
      <c r="E20" s="9" t="s">
        <v>12</v>
      </c>
      <c r="F20" s="11" t="s">
        <v>39</v>
      </c>
      <c r="G20" s="11">
        <v>5</v>
      </c>
      <c r="H20" s="9" t="s">
        <v>34</v>
      </c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11">
        <v>0</v>
      </c>
      <c r="O20" s="11">
        <v>0</v>
      </c>
      <c r="P20" s="11">
        <v>1</v>
      </c>
      <c r="Q20" s="11">
        <f t="shared" si="0"/>
        <v>3</v>
      </c>
      <c r="R20" s="11">
        <v>8</v>
      </c>
      <c r="S20" s="11" t="s">
        <v>23</v>
      </c>
    </row>
    <row r="21" spans="1:19" ht="38.25" x14ac:dyDescent="0.25">
      <c r="A21" s="7">
        <v>10</v>
      </c>
      <c r="B21" s="21" t="s">
        <v>36</v>
      </c>
      <c r="C21" s="4" t="s">
        <v>147</v>
      </c>
      <c r="D21" s="4" t="s">
        <v>10</v>
      </c>
      <c r="E21" s="4" t="s">
        <v>12</v>
      </c>
      <c r="F21" s="6" t="s">
        <v>39</v>
      </c>
      <c r="G21" s="6">
        <v>5</v>
      </c>
      <c r="H21" s="4" t="s">
        <v>34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f t="shared" si="0"/>
        <v>0</v>
      </c>
      <c r="R21" s="6">
        <v>8</v>
      </c>
      <c r="S21" s="8"/>
    </row>
    <row r="22" spans="1:19" ht="38.25" x14ac:dyDescent="0.25">
      <c r="A22" s="7">
        <v>11</v>
      </c>
      <c r="B22" s="21" t="s">
        <v>37</v>
      </c>
      <c r="C22" s="4" t="s">
        <v>148</v>
      </c>
      <c r="D22" s="4" t="s">
        <v>10</v>
      </c>
      <c r="E22" s="4" t="s">
        <v>12</v>
      </c>
      <c r="F22" s="6" t="s">
        <v>39</v>
      </c>
      <c r="G22" s="6">
        <v>5</v>
      </c>
      <c r="H22" s="4" t="s">
        <v>34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1</v>
      </c>
      <c r="Q22" s="6">
        <f t="shared" si="0"/>
        <v>1</v>
      </c>
      <c r="R22" s="6">
        <v>8</v>
      </c>
      <c r="S22" s="8"/>
    </row>
    <row r="23" spans="1:19" ht="38.25" x14ac:dyDescent="0.25">
      <c r="A23" s="7">
        <v>12</v>
      </c>
      <c r="B23" s="21" t="s">
        <v>38</v>
      </c>
      <c r="C23" s="4" t="s">
        <v>149</v>
      </c>
      <c r="D23" s="4" t="s">
        <v>10</v>
      </c>
      <c r="E23" s="4" t="s">
        <v>12</v>
      </c>
      <c r="F23" s="6" t="s">
        <v>39</v>
      </c>
      <c r="G23" s="6">
        <v>5</v>
      </c>
      <c r="H23" s="4" t="s">
        <v>34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f t="shared" si="0"/>
        <v>0</v>
      </c>
      <c r="R23" s="6">
        <v>8</v>
      </c>
      <c r="S2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3" workbookViewId="0">
      <selection activeCell="J12" sqref="J12:J37"/>
    </sheetView>
  </sheetViews>
  <sheetFormatPr defaultRowHeight="15" x14ac:dyDescent="0.25"/>
  <cols>
    <col min="1" max="1" width="5.42578125" customWidth="1"/>
    <col min="2" max="2" width="30.42578125" customWidth="1"/>
    <col min="3" max="3" width="31.42578125" customWidth="1"/>
    <col min="4" max="4" width="11.5703125" customWidth="1"/>
    <col min="5" max="5" width="33.85546875" customWidth="1"/>
    <col min="6" max="6" width="8.7109375" customWidth="1"/>
    <col min="7" max="7" width="8.5703125" customWidth="1"/>
    <col min="8" max="8" width="31.42578125" customWidth="1"/>
    <col min="9" max="9" width="6.7109375" customWidth="1"/>
    <col min="10" max="10" width="9.7109375" customWidth="1"/>
    <col min="11" max="11" width="20.28515625" customWidth="1"/>
    <col min="12" max="12" width="24.42578125" customWidth="1"/>
    <col min="13" max="13" width="13.28515625" customWidth="1"/>
  </cols>
  <sheetData>
    <row r="1" spans="1:11" x14ac:dyDescent="0.25">
      <c r="B1" t="s">
        <v>160</v>
      </c>
    </row>
    <row r="3" spans="1:11" x14ac:dyDescent="0.25">
      <c r="B3" t="s">
        <v>215</v>
      </c>
    </row>
    <row r="4" spans="1:11" x14ac:dyDescent="0.25">
      <c r="B4" t="s">
        <v>216</v>
      </c>
    </row>
    <row r="5" spans="1:11" x14ac:dyDescent="0.25">
      <c r="B5" t="s">
        <v>55</v>
      </c>
    </row>
    <row r="6" spans="1:11" x14ac:dyDescent="0.25">
      <c r="B6" t="s">
        <v>56</v>
      </c>
    </row>
    <row r="7" spans="1:11" x14ac:dyDescent="0.25">
      <c r="B7" t="s">
        <v>57</v>
      </c>
    </row>
    <row r="8" spans="1:11" x14ac:dyDescent="0.25">
      <c r="B8" t="s">
        <v>58</v>
      </c>
    </row>
    <row r="9" spans="1:11" x14ac:dyDescent="0.25">
      <c r="B9" t="s">
        <v>126</v>
      </c>
    </row>
    <row r="10" spans="1:11" x14ac:dyDescent="0.25">
      <c r="B10" t="s">
        <v>59</v>
      </c>
    </row>
    <row r="11" spans="1:11" x14ac:dyDescent="0.25">
      <c r="B11" t="s">
        <v>1</v>
      </c>
      <c r="C11" t="s">
        <v>212</v>
      </c>
      <c r="D11" t="s">
        <v>60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1" x14ac:dyDescent="0.25">
      <c r="A12">
        <v>1</v>
      </c>
      <c r="B12" t="s">
        <v>162</v>
      </c>
      <c r="C12" t="s">
        <v>161</v>
      </c>
      <c r="D12" t="s">
        <v>90</v>
      </c>
      <c r="E12" t="s">
        <v>92</v>
      </c>
      <c r="F12">
        <v>6</v>
      </c>
      <c r="G12" s="29">
        <v>6</v>
      </c>
      <c r="H12" t="s">
        <v>213</v>
      </c>
      <c r="I12">
        <v>5</v>
      </c>
      <c r="J12" s="29">
        <v>8</v>
      </c>
      <c r="K12" t="s">
        <v>214</v>
      </c>
    </row>
    <row r="13" spans="1:11" x14ac:dyDescent="0.25">
      <c r="A13">
        <f>A12+1</f>
        <v>2</v>
      </c>
      <c r="B13" t="s">
        <v>164</v>
      </c>
      <c r="C13" t="s">
        <v>163</v>
      </c>
      <c r="D13" t="s">
        <v>90</v>
      </c>
      <c r="E13" t="s">
        <v>92</v>
      </c>
      <c r="F13">
        <v>6</v>
      </c>
      <c r="G13" s="29">
        <v>6</v>
      </c>
      <c r="H13" t="s">
        <v>213</v>
      </c>
      <c r="I13">
        <v>3</v>
      </c>
      <c r="J13" s="29">
        <v>8</v>
      </c>
      <c r="K13" t="s">
        <v>23</v>
      </c>
    </row>
    <row r="14" spans="1:11" x14ac:dyDescent="0.25">
      <c r="A14">
        <f t="shared" ref="A14:A37" si="0">A13+1</f>
        <v>3</v>
      </c>
      <c r="B14" t="s">
        <v>166</v>
      </c>
      <c r="C14" t="s">
        <v>165</v>
      </c>
      <c r="D14" t="s">
        <v>90</v>
      </c>
      <c r="E14" t="s">
        <v>92</v>
      </c>
      <c r="F14">
        <v>6</v>
      </c>
      <c r="G14" s="29">
        <v>6</v>
      </c>
      <c r="H14" t="s">
        <v>213</v>
      </c>
      <c r="I14">
        <v>3</v>
      </c>
      <c r="J14" s="29">
        <v>8</v>
      </c>
      <c r="K14" t="s">
        <v>23</v>
      </c>
    </row>
    <row r="15" spans="1:11" x14ac:dyDescent="0.25">
      <c r="A15">
        <f t="shared" si="0"/>
        <v>4</v>
      </c>
      <c r="B15" t="s">
        <v>168</v>
      </c>
      <c r="C15" t="s">
        <v>167</v>
      </c>
      <c r="D15" t="s">
        <v>90</v>
      </c>
      <c r="E15" t="s">
        <v>92</v>
      </c>
      <c r="F15">
        <v>6</v>
      </c>
      <c r="G15" s="29">
        <v>6</v>
      </c>
      <c r="H15" t="s">
        <v>213</v>
      </c>
      <c r="I15">
        <v>3</v>
      </c>
      <c r="J15" s="29">
        <v>8</v>
      </c>
      <c r="K15" t="s">
        <v>23</v>
      </c>
    </row>
    <row r="16" spans="1:11" x14ac:dyDescent="0.25">
      <c r="A16">
        <f t="shared" si="0"/>
        <v>5</v>
      </c>
      <c r="B16" t="s">
        <v>170</v>
      </c>
      <c r="C16" t="s">
        <v>169</v>
      </c>
      <c r="D16" t="s">
        <v>90</v>
      </c>
      <c r="E16" t="s">
        <v>92</v>
      </c>
      <c r="F16">
        <v>6</v>
      </c>
      <c r="G16" s="29">
        <v>6</v>
      </c>
      <c r="H16" t="s">
        <v>213</v>
      </c>
      <c r="I16">
        <v>2</v>
      </c>
      <c r="J16" s="29">
        <v>8</v>
      </c>
    </row>
    <row r="17" spans="1:10" x14ac:dyDescent="0.25">
      <c r="A17">
        <f t="shared" si="0"/>
        <v>6</v>
      </c>
      <c r="B17" t="s">
        <v>172</v>
      </c>
      <c r="C17" t="s">
        <v>171</v>
      </c>
      <c r="D17" t="s">
        <v>90</v>
      </c>
      <c r="E17" t="s">
        <v>92</v>
      </c>
      <c r="F17">
        <v>6</v>
      </c>
      <c r="G17" s="29">
        <v>6</v>
      </c>
      <c r="H17" t="s">
        <v>213</v>
      </c>
      <c r="I17">
        <v>2</v>
      </c>
      <c r="J17" s="29">
        <v>8</v>
      </c>
    </row>
    <row r="18" spans="1:10" x14ac:dyDescent="0.25">
      <c r="A18">
        <f t="shared" si="0"/>
        <v>7</v>
      </c>
      <c r="B18" t="s">
        <v>174</v>
      </c>
      <c r="C18" t="s">
        <v>173</v>
      </c>
      <c r="D18" t="s">
        <v>90</v>
      </c>
      <c r="E18" t="s">
        <v>92</v>
      </c>
      <c r="F18">
        <v>6</v>
      </c>
      <c r="G18" s="29">
        <v>6</v>
      </c>
      <c r="H18" t="s">
        <v>213</v>
      </c>
      <c r="I18">
        <v>2</v>
      </c>
      <c r="J18" s="29">
        <v>8</v>
      </c>
    </row>
    <row r="19" spans="1:10" x14ac:dyDescent="0.25">
      <c r="A19">
        <f t="shared" si="0"/>
        <v>8</v>
      </c>
      <c r="B19" t="s">
        <v>176</v>
      </c>
      <c r="C19" t="s">
        <v>175</v>
      </c>
      <c r="D19" t="s">
        <v>90</v>
      </c>
      <c r="E19" t="s">
        <v>92</v>
      </c>
      <c r="F19">
        <v>6</v>
      </c>
      <c r="G19" s="29">
        <v>6</v>
      </c>
      <c r="H19" t="s">
        <v>213</v>
      </c>
      <c r="I19">
        <v>2</v>
      </c>
      <c r="J19" s="29">
        <v>8</v>
      </c>
    </row>
    <row r="20" spans="1:10" x14ac:dyDescent="0.25">
      <c r="A20">
        <f t="shared" si="0"/>
        <v>9</v>
      </c>
      <c r="B20" t="s">
        <v>178</v>
      </c>
      <c r="C20" t="s">
        <v>177</v>
      </c>
      <c r="D20" t="s">
        <v>90</v>
      </c>
      <c r="E20" t="s">
        <v>92</v>
      </c>
      <c r="F20">
        <v>6</v>
      </c>
      <c r="G20" s="29">
        <v>6</v>
      </c>
      <c r="H20" t="s">
        <v>213</v>
      </c>
      <c r="I20">
        <v>2</v>
      </c>
      <c r="J20" s="29">
        <v>8</v>
      </c>
    </row>
    <row r="21" spans="1:10" x14ac:dyDescent="0.25">
      <c r="A21">
        <f t="shared" si="0"/>
        <v>10</v>
      </c>
      <c r="B21" t="s">
        <v>180</v>
      </c>
      <c r="C21" t="s">
        <v>179</v>
      </c>
      <c r="D21" t="s">
        <v>90</v>
      </c>
      <c r="E21" t="s">
        <v>92</v>
      </c>
      <c r="F21">
        <v>6</v>
      </c>
      <c r="G21" s="29">
        <v>6</v>
      </c>
      <c r="H21" t="s">
        <v>213</v>
      </c>
      <c r="I21">
        <v>2</v>
      </c>
      <c r="J21" s="29">
        <v>8</v>
      </c>
    </row>
    <row r="22" spans="1:10" x14ac:dyDescent="0.25">
      <c r="A22">
        <f t="shared" si="0"/>
        <v>11</v>
      </c>
      <c r="B22" t="s">
        <v>182</v>
      </c>
      <c r="C22" t="s">
        <v>181</v>
      </c>
      <c r="D22" t="s">
        <v>90</v>
      </c>
      <c r="E22" t="s">
        <v>92</v>
      </c>
      <c r="F22">
        <v>6</v>
      </c>
      <c r="G22" s="29">
        <v>6</v>
      </c>
      <c r="H22" t="s">
        <v>213</v>
      </c>
      <c r="I22">
        <v>2</v>
      </c>
      <c r="J22" s="29">
        <v>8</v>
      </c>
    </row>
    <row r="23" spans="1:10" x14ac:dyDescent="0.25">
      <c r="A23">
        <f t="shared" si="0"/>
        <v>12</v>
      </c>
      <c r="B23" t="s">
        <v>184</v>
      </c>
      <c r="C23" t="s">
        <v>183</v>
      </c>
      <c r="D23" t="s">
        <v>90</v>
      </c>
      <c r="E23" t="s">
        <v>92</v>
      </c>
      <c r="F23">
        <v>6</v>
      </c>
      <c r="G23" s="29">
        <v>6</v>
      </c>
      <c r="H23" t="s">
        <v>213</v>
      </c>
      <c r="I23">
        <v>1</v>
      </c>
      <c r="J23" s="29">
        <v>8</v>
      </c>
    </row>
    <row r="24" spans="1:10" x14ac:dyDescent="0.25">
      <c r="A24">
        <f t="shared" si="0"/>
        <v>13</v>
      </c>
      <c r="B24" t="s">
        <v>186</v>
      </c>
      <c r="C24" t="s">
        <v>185</v>
      </c>
      <c r="D24" t="s">
        <v>90</v>
      </c>
      <c r="E24" t="s">
        <v>92</v>
      </c>
      <c r="F24">
        <v>6</v>
      </c>
      <c r="G24" s="29">
        <v>6</v>
      </c>
      <c r="H24" t="s">
        <v>213</v>
      </c>
      <c r="I24">
        <v>1</v>
      </c>
      <c r="J24" s="29">
        <v>8</v>
      </c>
    </row>
    <row r="25" spans="1:10" x14ac:dyDescent="0.25">
      <c r="A25">
        <f t="shared" si="0"/>
        <v>14</v>
      </c>
      <c r="B25" t="s">
        <v>188</v>
      </c>
      <c r="C25" t="s">
        <v>187</v>
      </c>
      <c r="D25" t="s">
        <v>90</v>
      </c>
      <c r="E25" t="s">
        <v>92</v>
      </c>
      <c r="F25">
        <v>6</v>
      </c>
      <c r="G25" s="29">
        <v>6</v>
      </c>
      <c r="H25" t="s">
        <v>213</v>
      </c>
      <c r="I25">
        <v>1</v>
      </c>
      <c r="J25" s="29">
        <v>8</v>
      </c>
    </row>
    <row r="26" spans="1:10" x14ac:dyDescent="0.25">
      <c r="A26">
        <f t="shared" si="0"/>
        <v>15</v>
      </c>
      <c r="B26" t="s">
        <v>190</v>
      </c>
      <c r="C26" t="s">
        <v>189</v>
      </c>
      <c r="D26" t="s">
        <v>90</v>
      </c>
      <c r="E26" t="s">
        <v>92</v>
      </c>
      <c r="F26">
        <v>6</v>
      </c>
      <c r="G26" s="29">
        <v>6</v>
      </c>
      <c r="H26" t="s">
        <v>213</v>
      </c>
      <c r="I26">
        <v>1</v>
      </c>
      <c r="J26" s="29">
        <v>8</v>
      </c>
    </row>
    <row r="27" spans="1:10" x14ac:dyDescent="0.25">
      <c r="A27">
        <f t="shared" si="0"/>
        <v>16</v>
      </c>
      <c r="B27" t="s">
        <v>192</v>
      </c>
      <c r="C27" t="s">
        <v>191</v>
      </c>
      <c r="D27" t="s">
        <v>90</v>
      </c>
      <c r="E27" t="s">
        <v>92</v>
      </c>
      <c r="F27">
        <v>6</v>
      </c>
      <c r="G27" s="29">
        <v>6</v>
      </c>
      <c r="H27" t="s">
        <v>213</v>
      </c>
      <c r="I27">
        <v>1</v>
      </c>
      <c r="J27" s="29">
        <v>8</v>
      </c>
    </row>
    <row r="28" spans="1:10" x14ac:dyDescent="0.25">
      <c r="A28">
        <f t="shared" si="0"/>
        <v>17</v>
      </c>
      <c r="B28" t="s">
        <v>194</v>
      </c>
      <c r="C28" t="s">
        <v>193</v>
      </c>
      <c r="D28" t="s">
        <v>90</v>
      </c>
      <c r="E28" t="s">
        <v>92</v>
      </c>
      <c r="F28">
        <v>6</v>
      </c>
      <c r="G28" s="29">
        <v>6</v>
      </c>
      <c r="H28" t="s">
        <v>213</v>
      </c>
      <c r="I28">
        <v>1</v>
      </c>
      <c r="J28" s="29">
        <v>8</v>
      </c>
    </row>
    <row r="29" spans="1:10" x14ac:dyDescent="0.25">
      <c r="A29">
        <f t="shared" si="0"/>
        <v>18</v>
      </c>
      <c r="B29" t="s">
        <v>196</v>
      </c>
      <c r="C29" t="s">
        <v>195</v>
      </c>
      <c r="D29" t="s">
        <v>90</v>
      </c>
      <c r="E29" t="s">
        <v>92</v>
      </c>
      <c r="F29">
        <v>6</v>
      </c>
      <c r="G29" s="29">
        <v>6</v>
      </c>
      <c r="H29" t="s">
        <v>213</v>
      </c>
      <c r="I29">
        <v>1</v>
      </c>
      <c r="J29" s="29">
        <v>8</v>
      </c>
    </row>
    <row r="30" spans="1:10" x14ac:dyDescent="0.25">
      <c r="A30">
        <f t="shared" si="0"/>
        <v>19</v>
      </c>
      <c r="B30" t="s">
        <v>198</v>
      </c>
      <c r="C30" t="s">
        <v>197</v>
      </c>
      <c r="D30" t="s">
        <v>90</v>
      </c>
      <c r="E30" t="s">
        <v>92</v>
      </c>
      <c r="F30">
        <v>6</v>
      </c>
      <c r="G30" s="29">
        <v>6</v>
      </c>
      <c r="H30" t="s">
        <v>213</v>
      </c>
      <c r="I30">
        <v>1</v>
      </c>
      <c r="J30" s="29">
        <v>8</v>
      </c>
    </row>
    <row r="31" spans="1:10" x14ac:dyDescent="0.25">
      <c r="A31">
        <f t="shared" si="0"/>
        <v>20</v>
      </c>
      <c r="B31" t="s">
        <v>200</v>
      </c>
      <c r="C31" t="s">
        <v>199</v>
      </c>
      <c r="D31" t="s">
        <v>90</v>
      </c>
      <c r="E31" t="s">
        <v>92</v>
      </c>
      <c r="F31">
        <v>6</v>
      </c>
      <c r="G31" s="29">
        <v>6</v>
      </c>
      <c r="H31" t="s">
        <v>213</v>
      </c>
      <c r="I31">
        <v>1</v>
      </c>
      <c r="J31" s="29">
        <v>8</v>
      </c>
    </row>
    <row r="32" spans="1:10" x14ac:dyDescent="0.25">
      <c r="A32">
        <f t="shared" si="0"/>
        <v>21</v>
      </c>
      <c r="B32" t="s">
        <v>201</v>
      </c>
      <c r="C32" t="s">
        <v>165</v>
      </c>
      <c r="D32" t="s">
        <v>90</v>
      </c>
      <c r="E32" t="s">
        <v>92</v>
      </c>
      <c r="F32">
        <v>6</v>
      </c>
      <c r="G32" s="29">
        <v>6</v>
      </c>
      <c r="H32" t="s">
        <v>213</v>
      </c>
      <c r="I32">
        <v>0</v>
      </c>
      <c r="J32" s="29">
        <v>8</v>
      </c>
    </row>
    <row r="33" spans="1:10" x14ac:dyDescent="0.25">
      <c r="A33">
        <f t="shared" si="0"/>
        <v>22</v>
      </c>
      <c r="B33" t="s">
        <v>203</v>
      </c>
      <c r="C33" t="s">
        <v>202</v>
      </c>
      <c r="D33" t="s">
        <v>90</v>
      </c>
      <c r="E33" t="s">
        <v>92</v>
      </c>
      <c r="F33">
        <v>6</v>
      </c>
      <c r="G33" s="29">
        <v>6</v>
      </c>
      <c r="H33" t="s">
        <v>213</v>
      </c>
      <c r="I33">
        <v>0</v>
      </c>
      <c r="J33" s="29">
        <v>8</v>
      </c>
    </row>
    <row r="34" spans="1:10" x14ac:dyDescent="0.25">
      <c r="A34">
        <f t="shared" si="0"/>
        <v>23</v>
      </c>
      <c r="B34" t="s">
        <v>205</v>
      </c>
      <c r="C34" t="s">
        <v>204</v>
      </c>
      <c r="D34" t="s">
        <v>90</v>
      </c>
      <c r="E34" t="s">
        <v>92</v>
      </c>
      <c r="F34">
        <v>6</v>
      </c>
      <c r="G34" s="29">
        <v>6</v>
      </c>
      <c r="H34" t="s">
        <v>213</v>
      </c>
      <c r="I34">
        <v>0</v>
      </c>
      <c r="J34" s="29">
        <v>8</v>
      </c>
    </row>
    <row r="35" spans="1:10" x14ac:dyDescent="0.25">
      <c r="A35">
        <f t="shared" si="0"/>
        <v>24</v>
      </c>
      <c r="B35" t="s">
        <v>207</v>
      </c>
      <c r="C35" t="s">
        <v>206</v>
      </c>
      <c r="D35" t="s">
        <v>90</v>
      </c>
      <c r="E35" t="s">
        <v>92</v>
      </c>
      <c r="F35">
        <v>6</v>
      </c>
      <c r="G35" s="29">
        <v>6</v>
      </c>
      <c r="H35" t="s">
        <v>213</v>
      </c>
      <c r="I35">
        <v>0</v>
      </c>
      <c r="J35" s="29">
        <v>8</v>
      </c>
    </row>
    <row r="36" spans="1:10" x14ac:dyDescent="0.25">
      <c r="A36">
        <f t="shared" si="0"/>
        <v>25</v>
      </c>
      <c r="B36" t="s">
        <v>209</v>
      </c>
      <c r="C36" t="s">
        <v>208</v>
      </c>
      <c r="D36" t="s">
        <v>90</v>
      </c>
      <c r="E36" t="s">
        <v>92</v>
      </c>
      <c r="F36">
        <v>6</v>
      </c>
      <c r="G36" s="29">
        <v>6</v>
      </c>
      <c r="H36" t="s">
        <v>213</v>
      </c>
      <c r="I36">
        <v>0</v>
      </c>
      <c r="J36" s="29">
        <v>8</v>
      </c>
    </row>
    <row r="37" spans="1:10" x14ac:dyDescent="0.25">
      <c r="A37">
        <f t="shared" si="0"/>
        <v>26</v>
      </c>
      <c r="B37" t="s">
        <v>211</v>
      </c>
      <c r="C37" t="s">
        <v>210</v>
      </c>
      <c r="D37" t="s">
        <v>90</v>
      </c>
      <c r="E37" t="s">
        <v>92</v>
      </c>
      <c r="F37">
        <v>6</v>
      </c>
      <c r="G37" s="29">
        <v>6</v>
      </c>
      <c r="H37" t="s">
        <v>213</v>
      </c>
      <c r="I37">
        <v>0</v>
      </c>
      <c r="J37" s="29">
        <v>8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13" zoomScale="70" zoomScaleNormal="70" workbookViewId="0">
      <selection activeCell="S20" sqref="S20"/>
    </sheetView>
  </sheetViews>
  <sheetFormatPr defaultRowHeight="15" x14ac:dyDescent="0.25"/>
  <cols>
    <col min="1" max="1" width="6.85546875" customWidth="1"/>
    <col min="2" max="2" width="30.42578125" customWidth="1"/>
    <col min="3" max="3" width="15.42578125" customWidth="1"/>
    <col min="5" max="5" width="17.7109375" customWidth="1"/>
    <col min="8" max="8" width="15.28515625" customWidth="1"/>
    <col min="19" max="19" width="17.140625" customWidth="1"/>
  </cols>
  <sheetData>
    <row r="1" spans="1:20" x14ac:dyDescent="0.25">
      <c r="A1" t="s">
        <v>137</v>
      </c>
    </row>
    <row r="3" spans="1:20" x14ac:dyDescent="0.25">
      <c r="A3" t="s">
        <v>54</v>
      </c>
    </row>
    <row r="4" spans="1:20" x14ac:dyDescent="0.25">
      <c r="A4" t="s">
        <v>132</v>
      </c>
    </row>
    <row r="5" spans="1:20" x14ac:dyDescent="0.25">
      <c r="A5" t="s">
        <v>55</v>
      </c>
    </row>
    <row r="6" spans="1:20" x14ac:dyDescent="0.25">
      <c r="A6" t="s">
        <v>56</v>
      </c>
    </row>
    <row r="7" spans="1:20" x14ac:dyDescent="0.25">
      <c r="A7" t="s">
        <v>57</v>
      </c>
    </row>
    <row r="8" spans="1:20" x14ac:dyDescent="0.25">
      <c r="A8" t="s">
        <v>58</v>
      </c>
    </row>
    <row r="9" spans="1:20" x14ac:dyDescent="0.25">
      <c r="A9" t="s">
        <v>126</v>
      </c>
    </row>
    <row r="10" spans="1:20" ht="15.75" thickBot="1" x14ac:dyDescent="0.3">
      <c r="A10" t="s">
        <v>59</v>
      </c>
    </row>
    <row r="11" spans="1:20" ht="64.5" thickBot="1" x14ac:dyDescent="0.3">
      <c r="A11" s="1" t="s">
        <v>0</v>
      </c>
      <c r="B11" s="24" t="s">
        <v>1</v>
      </c>
      <c r="C11" s="24" t="s">
        <v>2</v>
      </c>
      <c r="D11" s="24" t="s">
        <v>3</v>
      </c>
      <c r="E11" s="24" t="s">
        <v>4</v>
      </c>
      <c r="F11" s="24" t="s">
        <v>5</v>
      </c>
      <c r="G11" s="24" t="s">
        <v>6</v>
      </c>
      <c r="H11" s="24" t="s">
        <v>7</v>
      </c>
      <c r="I11" s="25" t="s">
        <v>16</v>
      </c>
      <c r="J11" s="24" t="s">
        <v>17</v>
      </c>
      <c r="K11" s="24" t="s">
        <v>18</v>
      </c>
      <c r="L11" s="24" t="s">
        <v>19</v>
      </c>
      <c r="M11" s="24" t="s">
        <v>20</v>
      </c>
      <c r="N11" s="24" t="s">
        <v>21</v>
      </c>
      <c r="O11" s="24" t="s">
        <v>13</v>
      </c>
      <c r="P11" s="24" t="s">
        <v>14</v>
      </c>
      <c r="Q11" s="24" t="s">
        <v>8</v>
      </c>
      <c r="R11" s="24" t="s">
        <v>9</v>
      </c>
      <c r="S11" s="2" t="s">
        <v>258</v>
      </c>
      <c r="T11" s="27" t="s">
        <v>11</v>
      </c>
    </row>
    <row r="12" spans="1:20" ht="38.25" x14ac:dyDescent="0.25">
      <c r="A12" s="3">
        <v>1</v>
      </c>
      <c r="B12" s="20" t="s">
        <v>40</v>
      </c>
      <c r="C12" s="4" t="s">
        <v>150</v>
      </c>
      <c r="D12" s="3" t="s">
        <v>10</v>
      </c>
      <c r="E12" s="3" t="s">
        <v>12</v>
      </c>
      <c r="F12" s="5" t="s">
        <v>49</v>
      </c>
      <c r="G12" s="5">
        <v>7</v>
      </c>
      <c r="H12" s="3" t="s">
        <v>50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2</v>
      </c>
      <c r="R12" s="5">
        <v>8</v>
      </c>
      <c r="S12" s="5"/>
    </row>
    <row r="13" spans="1:20" ht="38.25" x14ac:dyDescent="0.25">
      <c r="A13" s="4">
        <v>2</v>
      </c>
      <c r="B13" s="21" t="s">
        <v>41</v>
      </c>
      <c r="C13" s="4" t="s">
        <v>151</v>
      </c>
      <c r="D13" s="4" t="s">
        <v>10</v>
      </c>
      <c r="E13" s="3" t="s">
        <v>12</v>
      </c>
      <c r="F13" s="5" t="s">
        <v>49</v>
      </c>
      <c r="G13" s="5">
        <v>7</v>
      </c>
      <c r="H13" s="3" t="s">
        <v>50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5">
        <v>1</v>
      </c>
      <c r="R13" s="5">
        <v>8</v>
      </c>
      <c r="S13" s="6"/>
    </row>
    <row r="14" spans="1:20" ht="38.25" x14ac:dyDescent="0.25">
      <c r="A14" s="9">
        <v>3</v>
      </c>
      <c r="B14" s="22" t="s">
        <v>42</v>
      </c>
      <c r="C14" s="9" t="s">
        <v>152</v>
      </c>
      <c r="D14" s="9" t="s">
        <v>10</v>
      </c>
      <c r="E14" s="10" t="s">
        <v>12</v>
      </c>
      <c r="F14" s="12" t="s">
        <v>49</v>
      </c>
      <c r="G14" s="12">
        <v>7</v>
      </c>
      <c r="H14" s="10" t="s">
        <v>50</v>
      </c>
      <c r="I14" s="11">
        <v>1</v>
      </c>
      <c r="J14" s="11">
        <v>0</v>
      </c>
      <c r="K14" s="11">
        <v>1</v>
      </c>
      <c r="L14" s="11">
        <v>0</v>
      </c>
      <c r="M14" s="11">
        <v>1</v>
      </c>
      <c r="N14" s="11">
        <v>0</v>
      </c>
      <c r="O14" s="11">
        <v>0</v>
      </c>
      <c r="P14" s="11">
        <v>0</v>
      </c>
      <c r="Q14" s="12">
        <f t="shared" ref="Q14:Q17" si="0">SUM(I14:P14)</f>
        <v>3</v>
      </c>
      <c r="R14" s="12">
        <v>8</v>
      </c>
      <c r="S14" s="11" t="s">
        <v>23</v>
      </c>
    </row>
    <row r="15" spans="1:20" ht="38.25" x14ac:dyDescent="0.25">
      <c r="A15" s="4">
        <v>4</v>
      </c>
      <c r="B15" s="21" t="s">
        <v>43</v>
      </c>
      <c r="C15" s="4" t="s">
        <v>153</v>
      </c>
      <c r="D15" s="4" t="s">
        <v>10</v>
      </c>
      <c r="E15" s="3" t="s">
        <v>12</v>
      </c>
      <c r="F15" s="5" t="s">
        <v>49</v>
      </c>
      <c r="G15" s="5">
        <v>7</v>
      </c>
      <c r="H15" s="3" t="s">
        <v>50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5">
        <v>1</v>
      </c>
      <c r="R15" s="5">
        <v>8</v>
      </c>
      <c r="S15" s="5"/>
    </row>
    <row r="16" spans="1:20" ht="38.25" x14ac:dyDescent="0.25">
      <c r="A16" s="4">
        <v>5</v>
      </c>
      <c r="B16" s="21" t="s">
        <v>44</v>
      </c>
      <c r="C16" s="4" t="s">
        <v>154</v>
      </c>
      <c r="D16" s="4" t="s">
        <v>10</v>
      </c>
      <c r="E16" s="3" t="s">
        <v>12</v>
      </c>
      <c r="F16" s="5" t="s">
        <v>49</v>
      </c>
      <c r="G16" s="5">
        <v>7</v>
      </c>
      <c r="H16" s="3" t="s">
        <v>50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5">
        <f t="shared" si="0"/>
        <v>1</v>
      </c>
      <c r="R16" s="5">
        <v>8</v>
      </c>
      <c r="S16" s="6"/>
    </row>
    <row r="17" spans="1:19" ht="38.25" x14ac:dyDescent="0.25">
      <c r="A17" s="9">
        <v>6</v>
      </c>
      <c r="B17" s="22" t="s">
        <v>45</v>
      </c>
      <c r="C17" s="9" t="s">
        <v>156</v>
      </c>
      <c r="D17" s="9" t="s">
        <v>10</v>
      </c>
      <c r="E17" s="10" t="s">
        <v>12</v>
      </c>
      <c r="F17" s="12" t="s">
        <v>52</v>
      </c>
      <c r="G17" s="12">
        <v>7</v>
      </c>
      <c r="H17" s="10" t="s">
        <v>22</v>
      </c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1">
        <v>0</v>
      </c>
      <c r="Q17" s="12">
        <f t="shared" si="0"/>
        <v>2</v>
      </c>
      <c r="R17" s="12">
        <v>8</v>
      </c>
      <c r="S17" s="11" t="s">
        <v>23</v>
      </c>
    </row>
    <row r="18" spans="1:19" ht="25.5" x14ac:dyDescent="0.25">
      <c r="A18" s="17">
        <v>7</v>
      </c>
      <c r="B18" s="23" t="s">
        <v>46</v>
      </c>
      <c r="C18" s="16" t="s">
        <v>155</v>
      </c>
      <c r="D18" s="17" t="s">
        <v>10</v>
      </c>
      <c r="E18" s="17" t="s">
        <v>12</v>
      </c>
      <c r="F18" s="19" t="s">
        <v>52</v>
      </c>
      <c r="G18" s="19">
        <v>7</v>
      </c>
      <c r="H18" s="17" t="s">
        <v>22</v>
      </c>
      <c r="I18" s="19">
        <v>1</v>
      </c>
      <c r="J18" s="19">
        <v>1</v>
      </c>
      <c r="K18" s="19">
        <v>1</v>
      </c>
      <c r="L18" s="19">
        <v>0</v>
      </c>
      <c r="M18" s="19">
        <v>0</v>
      </c>
      <c r="N18" s="19">
        <v>0</v>
      </c>
      <c r="O18" s="19">
        <v>0</v>
      </c>
      <c r="P18" s="19">
        <v>1</v>
      </c>
      <c r="Q18" s="19">
        <v>4</v>
      </c>
      <c r="R18" s="19">
        <v>8</v>
      </c>
      <c r="S18" s="19" t="s">
        <v>15</v>
      </c>
    </row>
    <row r="19" spans="1:19" ht="38.25" x14ac:dyDescent="0.25">
      <c r="A19" s="9">
        <v>8</v>
      </c>
      <c r="B19" s="22" t="s">
        <v>47</v>
      </c>
      <c r="C19" s="9" t="s">
        <v>157</v>
      </c>
      <c r="D19" s="9" t="s">
        <v>10</v>
      </c>
      <c r="E19" s="10" t="s">
        <v>12</v>
      </c>
      <c r="F19" s="12" t="s">
        <v>52</v>
      </c>
      <c r="G19" s="12">
        <v>7</v>
      </c>
      <c r="H19" s="10" t="s">
        <v>22</v>
      </c>
      <c r="I19" s="11">
        <v>1</v>
      </c>
      <c r="J19" s="11">
        <v>1</v>
      </c>
      <c r="K19" s="11">
        <v>0</v>
      </c>
      <c r="L19" s="11">
        <v>0</v>
      </c>
      <c r="M19" s="11">
        <v>1</v>
      </c>
      <c r="N19" s="11">
        <v>0</v>
      </c>
      <c r="O19" s="11">
        <v>0</v>
      </c>
      <c r="P19" s="11">
        <v>0</v>
      </c>
      <c r="Q19" s="12">
        <v>3</v>
      </c>
      <c r="R19" s="12">
        <v>8</v>
      </c>
      <c r="S19" s="11" t="s">
        <v>23</v>
      </c>
    </row>
    <row r="20" spans="1:19" ht="25.5" x14ac:dyDescent="0.25">
      <c r="A20" s="16">
        <v>9</v>
      </c>
      <c r="B20" s="23" t="s">
        <v>48</v>
      </c>
      <c r="C20" s="16" t="s">
        <v>158</v>
      </c>
      <c r="D20" s="16" t="s">
        <v>10</v>
      </c>
      <c r="E20" s="17" t="s">
        <v>12</v>
      </c>
      <c r="F20" s="19" t="s">
        <v>53</v>
      </c>
      <c r="G20" s="19">
        <v>7</v>
      </c>
      <c r="H20" s="17" t="s">
        <v>22</v>
      </c>
      <c r="I20" s="18">
        <v>1</v>
      </c>
      <c r="J20" s="18">
        <v>0</v>
      </c>
      <c r="K20" s="18">
        <v>1</v>
      </c>
      <c r="L20" s="18">
        <v>0</v>
      </c>
      <c r="M20" s="18">
        <v>0</v>
      </c>
      <c r="N20" s="18">
        <v>0</v>
      </c>
      <c r="O20" s="18">
        <v>1</v>
      </c>
      <c r="P20" s="18">
        <v>1</v>
      </c>
      <c r="Q20" s="19">
        <f t="shared" ref="Q20" si="1">SUM(I20:P20)</f>
        <v>4</v>
      </c>
      <c r="R20" s="19">
        <v>8</v>
      </c>
      <c r="S20" s="18" t="s">
        <v>23</v>
      </c>
    </row>
    <row r="21" spans="1:19" ht="38.25" x14ac:dyDescent="0.25">
      <c r="A21" s="9">
        <v>10</v>
      </c>
      <c r="B21" s="22" t="s">
        <v>51</v>
      </c>
      <c r="C21" s="9" t="s">
        <v>159</v>
      </c>
      <c r="D21" s="9" t="s">
        <v>10</v>
      </c>
      <c r="E21" s="10" t="s">
        <v>12</v>
      </c>
      <c r="F21" s="12" t="s">
        <v>53</v>
      </c>
      <c r="G21" s="12">
        <v>7</v>
      </c>
      <c r="H21" s="10" t="s">
        <v>22</v>
      </c>
      <c r="I21" s="11">
        <v>1</v>
      </c>
      <c r="J21" s="11">
        <v>0</v>
      </c>
      <c r="K21" s="11">
        <v>1</v>
      </c>
      <c r="L21" s="11">
        <v>0</v>
      </c>
      <c r="M21" s="11">
        <v>1</v>
      </c>
      <c r="N21" s="11">
        <v>0</v>
      </c>
      <c r="O21" s="11">
        <v>0</v>
      </c>
      <c r="P21" s="11">
        <v>0</v>
      </c>
      <c r="Q21" s="12">
        <v>3</v>
      </c>
      <c r="R21" s="12">
        <v>8</v>
      </c>
      <c r="S21" s="12" t="s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90" zoomScaleNormal="90" workbookViewId="0">
      <selection activeCell="L18" sqref="L18"/>
    </sheetView>
  </sheetViews>
  <sheetFormatPr defaultRowHeight="15" x14ac:dyDescent="0.25"/>
  <cols>
    <col min="1" max="1" width="6.7109375" customWidth="1"/>
    <col min="2" max="2" width="30" customWidth="1"/>
    <col min="3" max="3" width="34.140625" customWidth="1"/>
    <col min="4" max="4" width="17" customWidth="1"/>
    <col min="5" max="5" width="18.85546875" customWidth="1"/>
    <col min="7" max="7" width="9.140625" customWidth="1"/>
    <col min="8" max="8" width="20.28515625" customWidth="1"/>
  </cols>
  <sheetData>
    <row r="1" spans="1:11" x14ac:dyDescent="0.25">
      <c r="A1" t="s">
        <v>133</v>
      </c>
    </row>
    <row r="3" spans="1:11" x14ac:dyDescent="0.25">
      <c r="A3" t="s">
        <v>134</v>
      </c>
    </row>
    <row r="4" spans="1:11" x14ac:dyDescent="0.25">
      <c r="A4" t="s">
        <v>132</v>
      </c>
    </row>
    <row r="5" spans="1:11" x14ac:dyDescent="0.25">
      <c r="A5" t="s">
        <v>55</v>
      </c>
    </row>
    <row r="6" spans="1:11" x14ac:dyDescent="0.25">
      <c r="A6" t="s">
        <v>56</v>
      </c>
    </row>
    <row r="7" spans="1:11" x14ac:dyDescent="0.25">
      <c r="A7" t="s">
        <v>57</v>
      </c>
    </row>
    <row r="8" spans="1:11" x14ac:dyDescent="0.25">
      <c r="A8" t="s">
        <v>58</v>
      </c>
    </row>
    <row r="9" spans="1:11" x14ac:dyDescent="0.25">
      <c r="A9" t="s">
        <v>126</v>
      </c>
    </row>
    <row r="10" spans="1:11" x14ac:dyDescent="0.25">
      <c r="A10" t="s">
        <v>59</v>
      </c>
    </row>
    <row r="11" spans="1:11" x14ac:dyDescent="0.25">
      <c r="A11" t="s">
        <v>0</v>
      </c>
      <c r="B11" t="s">
        <v>1</v>
      </c>
      <c r="C11" t="s">
        <v>2</v>
      </c>
      <c r="D11" t="s">
        <v>60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1" ht="25.5" x14ac:dyDescent="0.25">
      <c r="A12">
        <v>1</v>
      </c>
      <c r="B12" t="s">
        <v>217</v>
      </c>
      <c r="C12" t="s">
        <v>236</v>
      </c>
      <c r="D12" t="s">
        <v>90</v>
      </c>
      <c r="E12" s="3" t="s">
        <v>12</v>
      </c>
      <c r="F12" s="28" t="s">
        <v>255</v>
      </c>
      <c r="G12" s="29">
        <v>8</v>
      </c>
      <c r="H12" s="3" t="s">
        <v>50</v>
      </c>
      <c r="I12">
        <v>4</v>
      </c>
      <c r="J12" s="29">
        <v>8</v>
      </c>
      <c r="K12" t="s">
        <v>15</v>
      </c>
    </row>
    <row r="13" spans="1:11" ht="27" customHeight="1" x14ac:dyDescent="0.25">
      <c r="A13">
        <v>2</v>
      </c>
      <c r="B13" t="s">
        <v>218</v>
      </c>
      <c r="C13" t="s">
        <v>237</v>
      </c>
      <c r="D13" t="s">
        <v>90</v>
      </c>
      <c r="E13" s="3" t="s">
        <v>12</v>
      </c>
      <c r="F13" s="28" t="s">
        <v>255</v>
      </c>
      <c r="G13" s="29">
        <v>8</v>
      </c>
      <c r="H13" s="3" t="s">
        <v>50</v>
      </c>
      <c r="I13">
        <v>3</v>
      </c>
      <c r="J13" s="29">
        <v>8</v>
      </c>
      <c r="K13" t="s">
        <v>23</v>
      </c>
    </row>
    <row r="14" spans="1:11" ht="26.25" customHeight="1" x14ac:dyDescent="0.25">
      <c r="A14">
        <v>3</v>
      </c>
      <c r="B14" t="s">
        <v>219</v>
      </c>
      <c r="C14" t="s">
        <v>238</v>
      </c>
      <c r="D14" t="s">
        <v>90</v>
      </c>
      <c r="E14" s="3" t="s">
        <v>12</v>
      </c>
      <c r="F14" s="28" t="s">
        <v>256</v>
      </c>
      <c r="G14" s="29">
        <v>8</v>
      </c>
      <c r="H14" s="3" t="s">
        <v>50</v>
      </c>
      <c r="I14">
        <v>3</v>
      </c>
      <c r="J14" s="29">
        <v>8</v>
      </c>
      <c r="K14" t="s">
        <v>23</v>
      </c>
    </row>
    <row r="15" spans="1:11" ht="26.25" customHeight="1" x14ac:dyDescent="0.25">
      <c r="A15">
        <v>4</v>
      </c>
      <c r="B15" t="s">
        <v>220</v>
      </c>
      <c r="C15" t="s">
        <v>239</v>
      </c>
      <c r="D15" t="s">
        <v>90</v>
      </c>
      <c r="E15" s="3" t="s">
        <v>12</v>
      </c>
      <c r="F15" s="28" t="s">
        <v>257</v>
      </c>
      <c r="G15" s="29">
        <v>8</v>
      </c>
      <c r="H15" s="3" t="s">
        <v>50</v>
      </c>
      <c r="I15">
        <v>2</v>
      </c>
      <c r="J15" s="29">
        <v>8</v>
      </c>
      <c r="K15" t="s">
        <v>23</v>
      </c>
    </row>
    <row r="16" spans="1:11" ht="28.5" customHeight="1" x14ac:dyDescent="0.25">
      <c r="A16">
        <v>5</v>
      </c>
      <c r="B16" t="s">
        <v>221</v>
      </c>
      <c r="C16" t="s">
        <v>240</v>
      </c>
      <c r="D16" t="s">
        <v>90</v>
      </c>
      <c r="E16" s="3" t="s">
        <v>12</v>
      </c>
      <c r="F16" s="28" t="s">
        <v>255</v>
      </c>
      <c r="G16" s="29">
        <v>8</v>
      </c>
      <c r="H16" s="3" t="s">
        <v>50</v>
      </c>
      <c r="I16">
        <v>2</v>
      </c>
      <c r="J16" s="29">
        <v>8</v>
      </c>
    </row>
    <row r="17" spans="1:10" ht="27" customHeight="1" x14ac:dyDescent="0.25">
      <c r="A17">
        <v>6</v>
      </c>
      <c r="B17" t="s">
        <v>222</v>
      </c>
      <c r="C17" t="s">
        <v>241</v>
      </c>
      <c r="D17" t="s">
        <v>90</v>
      </c>
      <c r="E17" s="3" t="s">
        <v>12</v>
      </c>
      <c r="F17" s="28" t="s">
        <v>255</v>
      </c>
      <c r="G17" s="29">
        <v>8</v>
      </c>
      <c r="H17" s="3" t="s">
        <v>50</v>
      </c>
      <c r="I17">
        <v>2</v>
      </c>
      <c r="J17" s="29">
        <v>8</v>
      </c>
    </row>
    <row r="18" spans="1:10" ht="25.5" customHeight="1" x14ac:dyDescent="0.25">
      <c r="A18">
        <v>7</v>
      </c>
      <c r="B18" t="s">
        <v>223</v>
      </c>
      <c r="C18" t="s">
        <v>242</v>
      </c>
      <c r="D18" t="s">
        <v>90</v>
      </c>
      <c r="E18" s="3" t="s">
        <v>12</v>
      </c>
      <c r="F18" s="28" t="s">
        <v>257</v>
      </c>
      <c r="G18" s="29">
        <v>8</v>
      </c>
      <c r="H18" s="3" t="s">
        <v>50</v>
      </c>
      <c r="I18">
        <v>2</v>
      </c>
      <c r="J18" s="29">
        <v>8</v>
      </c>
    </row>
    <row r="19" spans="1:10" ht="25.5" customHeight="1" x14ac:dyDescent="0.25">
      <c r="A19">
        <v>8</v>
      </c>
      <c r="B19" t="s">
        <v>224</v>
      </c>
      <c r="C19" t="s">
        <v>243</v>
      </c>
      <c r="D19" t="s">
        <v>90</v>
      </c>
      <c r="E19" s="3" t="s">
        <v>12</v>
      </c>
      <c r="F19" s="28" t="s">
        <v>256</v>
      </c>
      <c r="G19" s="29">
        <v>8</v>
      </c>
      <c r="H19" s="3" t="s">
        <v>50</v>
      </c>
      <c r="I19">
        <v>2</v>
      </c>
      <c r="J19" s="29">
        <v>8</v>
      </c>
    </row>
    <row r="20" spans="1:10" ht="27.75" customHeight="1" x14ac:dyDescent="0.25">
      <c r="A20">
        <v>9</v>
      </c>
      <c r="B20" t="s">
        <v>225</v>
      </c>
      <c r="C20" t="s">
        <v>244</v>
      </c>
      <c r="D20" t="s">
        <v>90</v>
      </c>
      <c r="E20" s="3" t="s">
        <v>12</v>
      </c>
      <c r="F20" s="28" t="s">
        <v>256</v>
      </c>
      <c r="G20" s="29">
        <v>8</v>
      </c>
      <c r="H20" s="3" t="s">
        <v>50</v>
      </c>
      <c r="I20">
        <v>1</v>
      </c>
      <c r="J20" s="29">
        <v>8</v>
      </c>
    </row>
    <row r="21" spans="1:10" ht="26.25" customHeight="1" x14ac:dyDescent="0.25">
      <c r="A21">
        <v>10</v>
      </c>
      <c r="B21" t="s">
        <v>226</v>
      </c>
      <c r="C21" t="s">
        <v>245</v>
      </c>
      <c r="D21" t="s">
        <v>90</v>
      </c>
      <c r="E21" s="3" t="s">
        <v>12</v>
      </c>
      <c r="F21" s="28" t="s">
        <v>255</v>
      </c>
      <c r="G21" s="29">
        <v>8</v>
      </c>
      <c r="H21" s="3" t="s">
        <v>50</v>
      </c>
      <c r="I21">
        <v>1</v>
      </c>
      <c r="J21" s="29">
        <v>8</v>
      </c>
    </row>
    <row r="22" spans="1:10" ht="25.5" customHeight="1" x14ac:dyDescent="0.25">
      <c r="A22">
        <v>11</v>
      </c>
      <c r="B22" t="s">
        <v>227</v>
      </c>
      <c r="C22" t="s">
        <v>246</v>
      </c>
      <c r="D22" t="s">
        <v>90</v>
      </c>
      <c r="E22" s="3" t="s">
        <v>12</v>
      </c>
      <c r="F22" s="28" t="s">
        <v>256</v>
      </c>
      <c r="G22" s="29">
        <v>8</v>
      </c>
      <c r="H22" s="3" t="s">
        <v>50</v>
      </c>
      <c r="I22">
        <v>1</v>
      </c>
      <c r="J22" s="29">
        <v>8</v>
      </c>
    </row>
    <row r="23" spans="1:10" ht="26.25" customHeight="1" x14ac:dyDescent="0.25">
      <c r="A23">
        <v>12</v>
      </c>
      <c r="B23" t="s">
        <v>228</v>
      </c>
      <c r="C23" t="s">
        <v>247</v>
      </c>
      <c r="D23" t="s">
        <v>90</v>
      </c>
      <c r="E23" s="3" t="s">
        <v>12</v>
      </c>
      <c r="F23" s="28" t="s">
        <v>256</v>
      </c>
      <c r="G23" s="29">
        <v>8</v>
      </c>
      <c r="H23" s="3" t="s">
        <v>50</v>
      </c>
      <c r="I23">
        <v>1</v>
      </c>
      <c r="J23" s="29">
        <v>8</v>
      </c>
    </row>
    <row r="24" spans="1:10" ht="26.25" customHeight="1" x14ac:dyDescent="0.25">
      <c r="A24">
        <v>13</v>
      </c>
      <c r="B24" t="s">
        <v>229</v>
      </c>
      <c r="C24" t="s">
        <v>253</v>
      </c>
      <c r="D24" t="s">
        <v>90</v>
      </c>
      <c r="E24" s="3" t="s">
        <v>12</v>
      </c>
      <c r="F24" s="28" t="s">
        <v>255</v>
      </c>
      <c r="G24" s="29">
        <v>8</v>
      </c>
      <c r="H24" s="3" t="s">
        <v>50</v>
      </c>
      <c r="I24">
        <v>1</v>
      </c>
      <c r="J24" s="29">
        <v>8</v>
      </c>
    </row>
    <row r="25" spans="1:10" ht="26.25" customHeight="1" x14ac:dyDescent="0.25">
      <c r="A25">
        <v>14</v>
      </c>
      <c r="B25" t="s">
        <v>230</v>
      </c>
      <c r="C25" t="s">
        <v>249</v>
      </c>
      <c r="D25" t="s">
        <v>90</v>
      </c>
      <c r="E25" s="3" t="s">
        <v>12</v>
      </c>
      <c r="F25" s="28" t="s">
        <v>256</v>
      </c>
      <c r="G25" s="29">
        <v>8</v>
      </c>
      <c r="H25" s="3" t="s">
        <v>50</v>
      </c>
      <c r="I25">
        <v>1</v>
      </c>
      <c r="J25" s="29">
        <v>8</v>
      </c>
    </row>
    <row r="26" spans="1:10" ht="24.75" customHeight="1" x14ac:dyDescent="0.25">
      <c r="A26">
        <v>15</v>
      </c>
      <c r="B26" t="s">
        <v>231</v>
      </c>
      <c r="C26" t="s">
        <v>250</v>
      </c>
      <c r="D26" t="s">
        <v>90</v>
      </c>
      <c r="E26" s="3" t="s">
        <v>12</v>
      </c>
      <c r="F26" s="28" t="s">
        <v>256</v>
      </c>
      <c r="G26" s="29">
        <v>8</v>
      </c>
      <c r="H26" s="3" t="s">
        <v>50</v>
      </c>
      <c r="I26">
        <v>1</v>
      </c>
      <c r="J26" s="29">
        <v>8</v>
      </c>
    </row>
    <row r="27" spans="1:10" ht="27.75" customHeight="1" x14ac:dyDescent="0.25">
      <c r="A27">
        <v>16</v>
      </c>
      <c r="B27" t="s">
        <v>232</v>
      </c>
      <c r="C27" t="s">
        <v>251</v>
      </c>
      <c r="D27" t="s">
        <v>90</v>
      </c>
      <c r="E27" s="3" t="s">
        <v>12</v>
      </c>
      <c r="F27" s="28" t="s">
        <v>256</v>
      </c>
      <c r="G27" s="29">
        <v>8</v>
      </c>
      <c r="H27" s="3" t="s">
        <v>50</v>
      </c>
      <c r="I27">
        <v>1</v>
      </c>
      <c r="J27" s="29">
        <v>8</v>
      </c>
    </row>
    <row r="28" spans="1:10" ht="26.25" customHeight="1" x14ac:dyDescent="0.25">
      <c r="A28">
        <v>17</v>
      </c>
      <c r="B28" t="s">
        <v>233</v>
      </c>
      <c r="C28" t="s">
        <v>252</v>
      </c>
      <c r="D28" t="s">
        <v>90</v>
      </c>
      <c r="E28" s="3" t="s">
        <v>12</v>
      </c>
      <c r="F28" s="28" t="s">
        <v>256</v>
      </c>
      <c r="G28" s="29">
        <v>8</v>
      </c>
      <c r="H28" s="3" t="s">
        <v>50</v>
      </c>
      <c r="I28">
        <v>0</v>
      </c>
      <c r="J28" s="29">
        <v>8</v>
      </c>
    </row>
    <row r="29" spans="1:10" ht="25.5" customHeight="1" x14ac:dyDescent="0.25">
      <c r="A29">
        <v>18</v>
      </c>
      <c r="B29" t="s">
        <v>234</v>
      </c>
      <c r="C29" t="s">
        <v>248</v>
      </c>
      <c r="D29" t="s">
        <v>90</v>
      </c>
      <c r="E29" s="3" t="s">
        <v>12</v>
      </c>
      <c r="F29" s="28" t="s">
        <v>256</v>
      </c>
      <c r="G29" s="29">
        <v>8</v>
      </c>
      <c r="H29" s="3" t="s">
        <v>50</v>
      </c>
      <c r="I29">
        <v>0</v>
      </c>
      <c r="J29" s="29">
        <v>8</v>
      </c>
    </row>
    <row r="30" spans="1:10" ht="28.5" customHeight="1" x14ac:dyDescent="0.25">
      <c r="A30">
        <v>19</v>
      </c>
      <c r="B30" t="s">
        <v>235</v>
      </c>
      <c r="C30" t="s">
        <v>254</v>
      </c>
      <c r="D30" t="s">
        <v>90</v>
      </c>
      <c r="E30" s="3" t="s">
        <v>12</v>
      </c>
      <c r="F30" s="28" t="s">
        <v>255</v>
      </c>
      <c r="G30" s="29">
        <v>8</v>
      </c>
      <c r="H30" s="3" t="s">
        <v>50</v>
      </c>
      <c r="I30">
        <v>0</v>
      </c>
      <c r="J30" s="29">
        <v>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M18" sqref="M18"/>
    </sheetView>
  </sheetViews>
  <sheetFormatPr defaultRowHeight="15" x14ac:dyDescent="0.25"/>
  <cols>
    <col min="1" max="1" width="5.85546875" customWidth="1"/>
    <col min="2" max="2" width="28.5703125" customWidth="1"/>
    <col min="3" max="3" width="31.85546875" customWidth="1"/>
    <col min="5" max="5" width="14.140625" customWidth="1"/>
    <col min="6" max="6" width="9.5703125" customWidth="1"/>
    <col min="8" max="8" width="28.42578125" customWidth="1"/>
    <col min="9" max="9" width="16.140625" customWidth="1"/>
  </cols>
  <sheetData>
    <row r="1" spans="1:11" x14ac:dyDescent="0.25">
      <c r="A1" t="s">
        <v>128</v>
      </c>
    </row>
    <row r="3" spans="1:11" x14ac:dyDescent="0.25">
      <c r="A3" t="s">
        <v>127</v>
      </c>
    </row>
    <row r="4" spans="1:11" x14ac:dyDescent="0.25">
      <c r="A4" t="s">
        <v>132</v>
      </c>
    </row>
    <row r="5" spans="1:11" x14ac:dyDescent="0.25">
      <c r="A5" t="s">
        <v>55</v>
      </c>
    </row>
    <row r="6" spans="1:11" x14ac:dyDescent="0.25">
      <c r="A6" t="s">
        <v>56</v>
      </c>
    </row>
    <row r="7" spans="1:11" x14ac:dyDescent="0.25">
      <c r="A7" t="s">
        <v>57</v>
      </c>
    </row>
    <row r="8" spans="1:11" x14ac:dyDescent="0.25">
      <c r="A8" t="s">
        <v>58</v>
      </c>
    </row>
    <row r="9" spans="1:11" x14ac:dyDescent="0.25">
      <c r="A9" t="s">
        <v>126</v>
      </c>
    </row>
    <row r="10" spans="1:11" x14ac:dyDescent="0.25">
      <c r="A10" t="s">
        <v>59</v>
      </c>
    </row>
    <row r="11" spans="1:11" x14ac:dyDescent="0.25">
      <c r="A11" t="s">
        <v>0</v>
      </c>
      <c r="B11" t="s">
        <v>1</v>
      </c>
      <c r="C11" t="s">
        <v>2</v>
      </c>
      <c r="D11" t="s">
        <v>60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1" x14ac:dyDescent="0.25">
      <c r="A12">
        <v>1</v>
      </c>
      <c r="B12" t="s">
        <v>78</v>
      </c>
      <c r="C12" t="s">
        <v>120</v>
      </c>
      <c r="D12" t="s">
        <v>90</v>
      </c>
      <c r="E12" t="s">
        <v>92</v>
      </c>
      <c r="F12" s="29" t="s">
        <v>95</v>
      </c>
      <c r="G12" s="29">
        <v>9</v>
      </c>
      <c r="H12" t="s">
        <v>93</v>
      </c>
      <c r="I12" s="29">
        <v>4</v>
      </c>
      <c r="J12" s="29">
        <v>8</v>
      </c>
      <c r="K12" t="s">
        <v>15</v>
      </c>
    </row>
    <row r="13" spans="1:11" x14ac:dyDescent="0.25">
      <c r="A13">
        <v>2</v>
      </c>
      <c r="B13" t="s">
        <v>79</v>
      </c>
      <c r="C13" t="s">
        <v>102</v>
      </c>
      <c r="D13" t="s">
        <v>90</v>
      </c>
      <c r="E13" t="s">
        <v>92</v>
      </c>
      <c r="F13" s="29" t="s">
        <v>96</v>
      </c>
      <c r="G13" s="29">
        <v>9</v>
      </c>
      <c r="H13" t="s">
        <v>93</v>
      </c>
      <c r="I13" s="29">
        <v>2</v>
      </c>
      <c r="J13" s="29">
        <v>8</v>
      </c>
      <c r="K13" t="s">
        <v>23</v>
      </c>
    </row>
    <row r="14" spans="1:11" x14ac:dyDescent="0.25">
      <c r="A14">
        <v>3</v>
      </c>
      <c r="B14" t="s">
        <v>80</v>
      </c>
      <c r="C14" t="s">
        <v>121</v>
      </c>
      <c r="D14" t="s">
        <v>90</v>
      </c>
      <c r="E14" t="s">
        <v>92</v>
      </c>
      <c r="F14" s="29" t="s">
        <v>95</v>
      </c>
      <c r="G14" s="29">
        <v>9</v>
      </c>
      <c r="H14" t="s">
        <v>93</v>
      </c>
      <c r="I14" s="29">
        <v>2</v>
      </c>
      <c r="J14" s="29">
        <v>8</v>
      </c>
      <c r="K14" t="s">
        <v>23</v>
      </c>
    </row>
    <row r="15" spans="1:11" x14ac:dyDescent="0.25">
      <c r="A15">
        <v>4</v>
      </c>
      <c r="B15" t="s">
        <v>81</v>
      </c>
      <c r="C15" t="s">
        <v>122</v>
      </c>
      <c r="D15" t="s">
        <v>90</v>
      </c>
      <c r="E15" t="s">
        <v>92</v>
      </c>
      <c r="F15" s="29" t="s">
        <v>95</v>
      </c>
      <c r="G15" s="29">
        <v>9</v>
      </c>
      <c r="H15" t="s">
        <v>93</v>
      </c>
      <c r="I15" s="29">
        <v>1</v>
      </c>
      <c r="J15" s="29">
        <v>8</v>
      </c>
    </row>
    <row r="16" spans="1:11" x14ac:dyDescent="0.25">
      <c r="A16">
        <v>5</v>
      </c>
      <c r="B16" t="s">
        <v>82</v>
      </c>
      <c r="C16" t="s">
        <v>99</v>
      </c>
      <c r="D16" t="s">
        <v>90</v>
      </c>
      <c r="E16" t="s">
        <v>92</v>
      </c>
      <c r="F16" s="29" t="s">
        <v>97</v>
      </c>
      <c r="G16" s="29">
        <v>9</v>
      </c>
      <c r="H16" t="s">
        <v>93</v>
      </c>
      <c r="I16" s="29">
        <v>1</v>
      </c>
      <c r="J16" s="29">
        <v>8</v>
      </c>
    </row>
    <row r="17" spans="1:10" x14ac:dyDescent="0.25">
      <c r="A17">
        <v>6</v>
      </c>
      <c r="B17" t="s">
        <v>83</v>
      </c>
      <c r="C17" t="s">
        <v>101</v>
      </c>
      <c r="D17" t="s">
        <v>90</v>
      </c>
      <c r="E17" t="s">
        <v>92</v>
      </c>
      <c r="F17" s="29" t="s">
        <v>96</v>
      </c>
      <c r="G17" s="29">
        <v>9</v>
      </c>
      <c r="H17" t="s">
        <v>93</v>
      </c>
      <c r="I17" s="29">
        <v>1</v>
      </c>
      <c r="J17" s="29">
        <v>8</v>
      </c>
    </row>
    <row r="18" spans="1:10" x14ac:dyDescent="0.25">
      <c r="A18">
        <v>7</v>
      </c>
      <c r="B18" t="s">
        <v>84</v>
      </c>
      <c r="C18" t="s">
        <v>123</v>
      </c>
      <c r="D18" t="s">
        <v>90</v>
      </c>
      <c r="E18" t="s">
        <v>92</v>
      </c>
      <c r="F18" s="29" t="s">
        <v>95</v>
      </c>
      <c r="G18" s="29">
        <v>9</v>
      </c>
      <c r="H18" t="s">
        <v>93</v>
      </c>
      <c r="I18" s="29">
        <v>1</v>
      </c>
      <c r="J18" s="29">
        <v>8</v>
      </c>
    </row>
    <row r="19" spans="1:10" x14ac:dyDescent="0.25">
      <c r="A19">
        <v>8</v>
      </c>
      <c r="B19" t="s">
        <v>85</v>
      </c>
      <c r="C19" t="s">
        <v>124</v>
      </c>
      <c r="D19" t="s">
        <v>90</v>
      </c>
      <c r="E19" t="s">
        <v>92</v>
      </c>
      <c r="F19" s="29" t="s">
        <v>95</v>
      </c>
      <c r="G19" s="29">
        <v>9</v>
      </c>
      <c r="H19" t="s">
        <v>93</v>
      </c>
      <c r="I19" s="29">
        <v>0</v>
      </c>
      <c r="J19" s="29">
        <v>8</v>
      </c>
    </row>
    <row r="20" spans="1:10" x14ac:dyDescent="0.25">
      <c r="A20">
        <v>9</v>
      </c>
      <c r="B20" t="s">
        <v>86</v>
      </c>
      <c r="C20" t="s">
        <v>100</v>
      </c>
      <c r="D20" t="s">
        <v>90</v>
      </c>
      <c r="E20" t="s">
        <v>92</v>
      </c>
      <c r="F20" s="29" t="s">
        <v>95</v>
      </c>
      <c r="G20" s="29">
        <v>9</v>
      </c>
      <c r="H20" t="s">
        <v>93</v>
      </c>
      <c r="I20" s="29">
        <v>0</v>
      </c>
      <c r="J20" s="29">
        <v>8</v>
      </c>
    </row>
    <row r="21" spans="1:10" x14ac:dyDescent="0.25">
      <c r="A21">
        <v>10</v>
      </c>
      <c r="B21" t="s">
        <v>87</v>
      </c>
      <c r="C21" t="s">
        <v>103</v>
      </c>
      <c r="D21" t="s">
        <v>90</v>
      </c>
      <c r="E21" t="s">
        <v>92</v>
      </c>
      <c r="F21" s="29" t="s">
        <v>96</v>
      </c>
      <c r="G21" s="29">
        <v>9</v>
      </c>
      <c r="H21" t="s">
        <v>93</v>
      </c>
      <c r="I21" s="29">
        <v>0</v>
      </c>
      <c r="J21" s="29">
        <v>8</v>
      </c>
    </row>
    <row r="22" spans="1:10" x14ac:dyDescent="0.25">
      <c r="A22">
        <v>11</v>
      </c>
      <c r="B22" t="s">
        <v>88</v>
      </c>
      <c r="C22" t="s">
        <v>125</v>
      </c>
      <c r="D22" t="s">
        <v>90</v>
      </c>
      <c r="E22" t="s">
        <v>92</v>
      </c>
      <c r="F22" s="29" t="s">
        <v>95</v>
      </c>
      <c r="G22" s="29">
        <v>9</v>
      </c>
      <c r="H22" t="s">
        <v>93</v>
      </c>
      <c r="I22" s="29">
        <v>0</v>
      </c>
      <c r="J22" s="29">
        <v>8</v>
      </c>
    </row>
    <row r="23" spans="1:10" x14ac:dyDescent="0.25">
      <c r="A23">
        <v>12</v>
      </c>
      <c r="B23" t="s">
        <v>89</v>
      </c>
      <c r="C23" t="s">
        <v>98</v>
      </c>
      <c r="D23" t="s">
        <v>90</v>
      </c>
      <c r="E23" t="s">
        <v>92</v>
      </c>
      <c r="F23" s="29" t="s">
        <v>95</v>
      </c>
      <c r="G23" s="29">
        <v>9</v>
      </c>
      <c r="H23" t="s">
        <v>93</v>
      </c>
      <c r="I23" s="29">
        <v>0</v>
      </c>
      <c r="J23" s="29">
        <v>8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C1" workbookViewId="0">
      <selection activeCell="K16" sqref="K16"/>
    </sheetView>
  </sheetViews>
  <sheetFormatPr defaultRowHeight="15" x14ac:dyDescent="0.25"/>
  <cols>
    <col min="1" max="1" width="8" customWidth="1"/>
    <col min="2" max="2" width="31" customWidth="1"/>
    <col min="3" max="3" width="31.7109375" customWidth="1"/>
    <col min="5" max="5" width="35.7109375" customWidth="1"/>
    <col min="6" max="6" width="10.7109375" customWidth="1"/>
    <col min="8" max="8" width="28.85546875" customWidth="1"/>
  </cols>
  <sheetData>
    <row r="1" spans="1:11" x14ac:dyDescent="0.25">
      <c r="A1" t="s">
        <v>131</v>
      </c>
    </row>
    <row r="3" spans="1:11" x14ac:dyDescent="0.25">
      <c r="A3" t="s">
        <v>127</v>
      </c>
    </row>
    <row r="4" spans="1:11" x14ac:dyDescent="0.25">
      <c r="A4" t="s">
        <v>132</v>
      </c>
    </row>
    <row r="5" spans="1:11" x14ac:dyDescent="0.25">
      <c r="A5" t="s">
        <v>55</v>
      </c>
    </row>
    <row r="6" spans="1:11" x14ac:dyDescent="0.25">
      <c r="A6" t="s">
        <v>56</v>
      </c>
    </row>
    <row r="7" spans="1:11" x14ac:dyDescent="0.25">
      <c r="A7" t="s">
        <v>57</v>
      </c>
    </row>
    <row r="8" spans="1:11" x14ac:dyDescent="0.25">
      <c r="A8" t="s">
        <v>58</v>
      </c>
    </row>
    <row r="9" spans="1:11" x14ac:dyDescent="0.25">
      <c r="A9" t="s">
        <v>126</v>
      </c>
    </row>
    <row r="10" spans="1:11" x14ac:dyDescent="0.25">
      <c r="A10" t="s">
        <v>59</v>
      </c>
    </row>
    <row r="11" spans="1:11" x14ac:dyDescent="0.25">
      <c r="A11" t="s">
        <v>0</v>
      </c>
      <c r="B11" t="s">
        <v>1</v>
      </c>
      <c r="C11" t="s">
        <v>2</v>
      </c>
      <c r="D11" t="s">
        <v>60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1" x14ac:dyDescent="0.25">
      <c r="A12">
        <v>1</v>
      </c>
      <c r="B12" t="s">
        <v>68</v>
      </c>
      <c r="C12" t="s">
        <v>112</v>
      </c>
      <c r="D12" t="s">
        <v>90</v>
      </c>
      <c r="E12" t="s">
        <v>92</v>
      </c>
      <c r="F12">
        <v>10</v>
      </c>
      <c r="G12" s="29">
        <v>10</v>
      </c>
      <c r="H12" t="s">
        <v>93</v>
      </c>
      <c r="I12">
        <v>4</v>
      </c>
      <c r="J12" s="29">
        <v>8</v>
      </c>
      <c r="K12" t="s">
        <v>15</v>
      </c>
    </row>
    <row r="13" spans="1:11" x14ac:dyDescent="0.25">
      <c r="A13">
        <v>2</v>
      </c>
      <c r="B13" t="s">
        <v>69</v>
      </c>
      <c r="C13" t="s">
        <v>109</v>
      </c>
      <c r="D13" t="s">
        <v>90</v>
      </c>
      <c r="E13" t="s">
        <v>92</v>
      </c>
      <c r="F13">
        <v>10</v>
      </c>
      <c r="G13" s="29">
        <v>10</v>
      </c>
      <c r="H13" t="s">
        <v>93</v>
      </c>
      <c r="I13">
        <v>3</v>
      </c>
      <c r="J13" s="29">
        <v>8</v>
      </c>
      <c r="K13" t="s">
        <v>23</v>
      </c>
    </row>
    <row r="14" spans="1:11" x14ac:dyDescent="0.25">
      <c r="A14">
        <v>3</v>
      </c>
      <c r="B14" t="s">
        <v>70</v>
      </c>
      <c r="C14" t="s">
        <v>105</v>
      </c>
      <c r="D14" t="s">
        <v>90</v>
      </c>
      <c r="E14" t="s">
        <v>92</v>
      </c>
      <c r="F14">
        <v>10</v>
      </c>
      <c r="G14" s="29">
        <v>10</v>
      </c>
      <c r="H14" t="s">
        <v>93</v>
      </c>
      <c r="I14">
        <v>3</v>
      </c>
      <c r="J14" s="29">
        <v>8</v>
      </c>
    </row>
    <row r="15" spans="1:11" x14ac:dyDescent="0.25">
      <c r="A15">
        <v>4</v>
      </c>
      <c r="B15" t="s">
        <v>71</v>
      </c>
      <c r="C15" t="s">
        <v>104</v>
      </c>
      <c r="D15" t="s">
        <v>90</v>
      </c>
      <c r="E15" t="s">
        <v>92</v>
      </c>
      <c r="F15">
        <v>10</v>
      </c>
      <c r="G15" s="29">
        <v>10</v>
      </c>
      <c r="H15" t="s">
        <v>93</v>
      </c>
      <c r="I15">
        <v>3</v>
      </c>
      <c r="J15" s="29">
        <v>8</v>
      </c>
    </row>
    <row r="16" spans="1:11" x14ac:dyDescent="0.25">
      <c r="A16">
        <v>5</v>
      </c>
      <c r="B16" t="s">
        <v>72</v>
      </c>
      <c r="C16" t="s">
        <v>111</v>
      </c>
      <c r="D16" t="s">
        <v>90</v>
      </c>
      <c r="E16" t="s">
        <v>92</v>
      </c>
      <c r="F16">
        <v>10</v>
      </c>
      <c r="G16" s="29">
        <v>10</v>
      </c>
      <c r="H16" t="s">
        <v>93</v>
      </c>
      <c r="I16">
        <v>3</v>
      </c>
      <c r="J16" s="29">
        <v>8</v>
      </c>
    </row>
    <row r="17" spans="1:10" x14ac:dyDescent="0.25">
      <c r="A17">
        <v>6</v>
      </c>
      <c r="B17" t="s">
        <v>73</v>
      </c>
      <c r="C17" t="s">
        <v>107</v>
      </c>
      <c r="D17" t="s">
        <v>90</v>
      </c>
      <c r="E17" t="s">
        <v>92</v>
      </c>
      <c r="F17">
        <v>10</v>
      </c>
      <c r="G17" s="29">
        <v>10</v>
      </c>
      <c r="H17" t="s">
        <v>93</v>
      </c>
      <c r="I17">
        <v>2</v>
      </c>
      <c r="J17" s="29">
        <v>8</v>
      </c>
    </row>
    <row r="18" spans="1:10" x14ac:dyDescent="0.25">
      <c r="A18">
        <v>7</v>
      </c>
      <c r="B18" t="s">
        <v>74</v>
      </c>
      <c r="C18" t="s">
        <v>106</v>
      </c>
      <c r="D18" t="s">
        <v>90</v>
      </c>
      <c r="E18" t="s">
        <v>92</v>
      </c>
      <c r="F18">
        <v>10</v>
      </c>
      <c r="G18" s="29">
        <v>10</v>
      </c>
      <c r="H18" t="s">
        <v>93</v>
      </c>
      <c r="I18">
        <v>1</v>
      </c>
      <c r="J18" s="29">
        <v>8</v>
      </c>
    </row>
    <row r="19" spans="1:10" x14ac:dyDescent="0.25">
      <c r="A19">
        <v>8</v>
      </c>
      <c r="B19" t="s">
        <v>75</v>
      </c>
      <c r="C19" t="s">
        <v>110</v>
      </c>
      <c r="D19" t="s">
        <v>90</v>
      </c>
      <c r="E19" t="s">
        <v>92</v>
      </c>
      <c r="F19">
        <v>10</v>
      </c>
      <c r="G19" s="29">
        <v>10</v>
      </c>
      <c r="H19" t="s">
        <v>93</v>
      </c>
      <c r="I19">
        <v>1</v>
      </c>
      <c r="J19" s="29">
        <v>8</v>
      </c>
    </row>
    <row r="20" spans="1:10" x14ac:dyDescent="0.25">
      <c r="A20">
        <v>9</v>
      </c>
      <c r="B20" t="s">
        <v>76</v>
      </c>
      <c r="C20" t="s">
        <v>108</v>
      </c>
      <c r="D20" t="s">
        <v>90</v>
      </c>
      <c r="E20" t="s">
        <v>92</v>
      </c>
      <c r="F20">
        <v>10</v>
      </c>
      <c r="G20" s="29">
        <v>10</v>
      </c>
      <c r="H20" t="s">
        <v>93</v>
      </c>
      <c r="I20">
        <v>0</v>
      </c>
      <c r="J20" s="29">
        <v>8</v>
      </c>
    </row>
    <row r="21" spans="1:10" x14ac:dyDescent="0.25">
      <c r="A21">
        <v>10</v>
      </c>
      <c r="B21" t="s">
        <v>77</v>
      </c>
      <c r="C21" t="s">
        <v>94</v>
      </c>
      <c r="D21" t="s">
        <v>90</v>
      </c>
      <c r="E21" t="s">
        <v>92</v>
      </c>
      <c r="F21">
        <v>10</v>
      </c>
      <c r="G21" s="29">
        <v>10</v>
      </c>
      <c r="H21" t="s">
        <v>93</v>
      </c>
      <c r="I21">
        <v>0</v>
      </c>
      <c r="J21" s="29">
        <v>8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D23" sqref="D23"/>
    </sheetView>
  </sheetViews>
  <sheetFormatPr defaultRowHeight="15" x14ac:dyDescent="0.25"/>
  <cols>
    <col min="1" max="1" width="7.7109375" customWidth="1"/>
    <col min="2" max="2" width="30.140625" customWidth="1"/>
    <col min="3" max="3" width="32" customWidth="1"/>
    <col min="4" max="4" width="11.140625" customWidth="1"/>
    <col min="5" max="5" width="16.5703125" customWidth="1"/>
    <col min="6" max="6" width="6.85546875" customWidth="1"/>
    <col min="8" max="8" width="29" customWidth="1"/>
  </cols>
  <sheetData>
    <row r="1" spans="1:11" x14ac:dyDescent="0.25">
      <c r="A1" t="s">
        <v>129</v>
      </c>
    </row>
    <row r="3" spans="1:11" x14ac:dyDescent="0.25">
      <c r="A3" t="s">
        <v>130</v>
      </c>
    </row>
    <row r="4" spans="1:11" x14ac:dyDescent="0.25">
      <c r="A4" t="s">
        <v>132</v>
      </c>
    </row>
    <row r="5" spans="1:11" x14ac:dyDescent="0.25">
      <c r="A5" t="s">
        <v>55</v>
      </c>
    </row>
    <row r="6" spans="1:11" x14ac:dyDescent="0.25">
      <c r="A6" t="s">
        <v>56</v>
      </c>
    </row>
    <row r="7" spans="1:11" x14ac:dyDescent="0.25">
      <c r="A7" t="s">
        <v>57</v>
      </c>
    </row>
    <row r="8" spans="1:11" x14ac:dyDescent="0.25">
      <c r="A8" t="s">
        <v>58</v>
      </c>
    </row>
    <row r="9" spans="1:11" x14ac:dyDescent="0.25">
      <c r="A9" t="s">
        <v>126</v>
      </c>
    </row>
    <row r="10" spans="1:11" x14ac:dyDescent="0.25">
      <c r="A10" t="s">
        <v>59</v>
      </c>
    </row>
    <row r="11" spans="1:11" x14ac:dyDescent="0.25">
      <c r="A11" t="s">
        <v>0</v>
      </c>
      <c r="B11" t="s">
        <v>1</v>
      </c>
      <c r="C11" t="s">
        <v>2</v>
      </c>
      <c r="D11" t="s">
        <v>60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1" x14ac:dyDescent="0.25">
      <c r="A12">
        <v>1</v>
      </c>
      <c r="B12" t="s">
        <v>61</v>
      </c>
      <c r="C12" t="s">
        <v>113</v>
      </c>
      <c r="D12" t="s">
        <v>90</v>
      </c>
      <c r="E12" t="s">
        <v>92</v>
      </c>
      <c r="F12">
        <v>11</v>
      </c>
      <c r="G12" s="29">
        <v>11</v>
      </c>
      <c r="H12" t="s">
        <v>91</v>
      </c>
      <c r="I12" s="29">
        <v>5</v>
      </c>
      <c r="J12" s="29">
        <v>8</v>
      </c>
      <c r="K12" t="s">
        <v>15</v>
      </c>
    </row>
    <row r="13" spans="1:11" x14ac:dyDescent="0.25">
      <c r="A13">
        <v>2</v>
      </c>
      <c r="B13" t="s">
        <v>62</v>
      </c>
      <c r="C13" t="s">
        <v>114</v>
      </c>
      <c r="D13" t="s">
        <v>90</v>
      </c>
      <c r="E13" t="s">
        <v>92</v>
      </c>
      <c r="F13">
        <v>11</v>
      </c>
      <c r="G13" s="29">
        <v>11</v>
      </c>
      <c r="H13" t="s">
        <v>91</v>
      </c>
      <c r="I13" s="29">
        <v>5</v>
      </c>
      <c r="J13" s="29">
        <v>8</v>
      </c>
      <c r="K13" t="s">
        <v>23</v>
      </c>
    </row>
    <row r="14" spans="1:11" x14ac:dyDescent="0.25">
      <c r="A14">
        <v>3</v>
      </c>
      <c r="B14" t="s">
        <v>63</v>
      </c>
      <c r="C14" t="s">
        <v>115</v>
      </c>
      <c r="D14" t="s">
        <v>90</v>
      </c>
      <c r="E14" t="s">
        <v>92</v>
      </c>
      <c r="F14">
        <v>11</v>
      </c>
      <c r="G14" s="29">
        <v>11</v>
      </c>
      <c r="H14" t="s">
        <v>91</v>
      </c>
      <c r="I14" s="29">
        <v>4</v>
      </c>
      <c r="J14" s="29">
        <v>8</v>
      </c>
      <c r="K14" t="s">
        <v>23</v>
      </c>
    </row>
    <row r="15" spans="1:11" x14ac:dyDescent="0.25">
      <c r="A15">
        <v>4</v>
      </c>
      <c r="B15" t="s">
        <v>64</v>
      </c>
      <c r="C15" t="s">
        <v>116</v>
      </c>
      <c r="D15" t="s">
        <v>90</v>
      </c>
      <c r="E15" t="s">
        <v>92</v>
      </c>
      <c r="F15">
        <v>11</v>
      </c>
      <c r="G15" s="29">
        <v>11</v>
      </c>
      <c r="H15" t="s">
        <v>91</v>
      </c>
      <c r="I15" s="29">
        <v>4</v>
      </c>
      <c r="J15" s="29">
        <v>8</v>
      </c>
    </row>
    <row r="16" spans="1:11" x14ac:dyDescent="0.25">
      <c r="A16">
        <v>5</v>
      </c>
      <c r="B16" t="s">
        <v>65</v>
      </c>
      <c r="C16" t="s">
        <v>117</v>
      </c>
      <c r="D16" t="s">
        <v>90</v>
      </c>
      <c r="E16" t="s">
        <v>92</v>
      </c>
      <c r="F16">
        <v>11</v>
      </c>
      <c r="G16" s="29">
        <v>11</v>
      </c>
      <c r="H16" t="s">
        <v>91</v>
      </c>
      <c r="I16" s="29">
        <v>4</v>
      </c>
      <c r="J16" s="29">
        <v>8</v>
      </c>
    </row>
    <row r="17" spans="1:10" x14ac:dyDescent="0.25">
      <c r="A17">
        <v>6</v>
      </c>
      <c r="B17" t="s">
        <v>66</v>
      </c>
      <c r="C17" t="s">
        <v>118</v>
      </c>
      <c r="D17" t="s">
        <v>90</v>
      </c>
      <c r="E17" t="s">
        <v>92</v>
      </c>
      <c r="F17">
        <v>11</v>
      </c>
      <c r="G17" s="29">
        <v>11</v>
      </c>
      <c r="H17" t="s">
        <v>91</v>
      </c>
      <c r="I17" s="29">
        <v>3</v>
      </c>
      <c r="J17" s="29">
        <v>8</v>
      </c>
    </row>
    <row r="18" spans="1:10" x14ac:dyDescent="0.25">
      <c r="A18">
        <v>7</v>
      </c>
      <c r="B18" t="s">
        <v>67</v>
      </c>
      <c r="C18" t="s">
        <v>119</v>
      </c>
      <c r="D18" t="s">
        <v>90</v>
      </c>
      <c r="E18" t="s">
        <v>92</v>
      </c>
      <c r="F18">
        <v>11</v>
      </c>
      <c r="G18" s="29">
        <v>11</v>
      </c>
      <c r="H18" t="s">
        <v>91</v>
      </c>
      <c r="I18" s="29">
        <v>2</v>
      </c>
      <c r="J18" s="29">
        <v>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2024-11-13T06:08:04Z</dcterms:modified>
</cp:coreProperties>
</file>