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. 12 лет и сарше" sheetId="1" state="visible" r:id="rId2"/>
    <sheet name="Лист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<sst xmlns="http://schemas.openxmlformats.org/spreadsheetml/2006/main" count="564" uniqueCount="148">
  <si>
    <t xml:space="preserve">Согласовано:</t>
  </si>
  <si>
    <t xml:space="preserve">Утверждаю:</t>
  </si>
  <si>
    <t xml:space="preserve">Директор</t>
  </si>
  <si>
    <t xml:space="preserve">Директор ООО "Общепит"</t>
  </si>
  <si>
    <t xml:space="preserve">__________________(ФИО директора)</t>
  </si>
  <si>
    <t xml:space="preserve">___________________Л.Н.Афанасьева</t>
  </si>
  <si>
    <t xml:space="preserve">Дата:____________г.</t>
  </si>
  <si>
    <t xml:space="preserve">Дата: 05.11.2024 г.</t>
  </si>
  <si>
    <t xml:space="preserve">Двенадцатидневное меню  для обучающихся образовательных учреждений 
Возрастная категория: с 12лет и старше  
Осенне- зимний сезон.</t>
  </si>
  <si>
    <t xml:space="preserve">День 1( Понедельник)</t>
  </si>
  <si>
    <t xml:space="preserve">№ по СР</t>
  </si>
  <si>
    <t xml:space="preserve">Наименование блюда</t>
  </si>
  <si>
    <t xml:space="preserve">Выход (гр)</t>
  </si>
  <si>
    <t xml:space="preserve">Пищевая ценность</t>
  </si>
  <si>
    <t xml:space="preserve">Витамины и минеральные вещества</t>
  </si>
  <si>
    <t xml:space="preserve">Ккал</t>
  </si>
  <si>
    <t xml:space="preserve">Белки</t>
  </si>
  <si>
    <t xml:space="preserve">Жиры</t>
  </si>
  <si>
    <t xml:space="preserve">Углеводы</t>
  </si>
  <si>
    <t xml:space="preserve">В1</t>
  </si>
  <si>
    <t xml:space="preserve">С</t>
  </si>
  <si>
    <t xml:space="preserve">А</t>
  </si>
  <si>
    <t xml:space="preserve">Е</t>
  </si>
  <si>
    <t xml:space="preserve">Са</t>
  </si>
  <si>
    <t xml:space="preserve">Р</t>
  </si>
  <si>
    <t xml:space="preserve">Мg</t>
  </si>
  <si>
    <t xml:space="preserve">Fe</t>
  </si>
  <si>
    <t xml:space="preserve">Завтрак</t>
  </si>
  <si>
    <t xml:space="preserve">Сыр порциями</t>
  </si>
  <si>
    <t xml:space="preserve">Каша молоч.пшенная с маслом</t>
  </si>
  <si>
    <t xml:space="preserve">210(200/10)</t>
  </si>
  <si>
    <t xml:space="preserve">Кофейный напиток с молоком</t>
  </si>
  <si>
    <t xml:space="preserve">0,1,30</t>
  </si>
  <si>
    <t xml:space="preserve">Хлеб пшеничный</t>
  </si>
  <si>
    <t xml:space="preserve">Яблоки св.порциями</t>
  </si>
  <si>
    <t xml:space="preserve">Итого</t>
  </si>
  <si>
    <t xml:space="preserve">544-680</t>
  </si>
  <si>
    <t xml:space="preserve">18-22,5</t>
  </si>
  <si>
    <t xml:space="preserve">18,4-23</t>
  </si>
  <si>
    <t xml:space="preserve">76,6-95,75</t>
  </si>
  <si>
    <t xml:space="preserve">Обед</t>
  </si>
  <si>
    <t xml:space="preserve">Салат из белокочанной капусты</t>
  </si>
  <si>
    <t xml:space="preserve">Суп картофельный с горохом с мясом </t>
  </si>
  <si>
    <t xml:space="preserve">250(237,5/12,5)</t>
  </si>
  <si>
    <t xml:space="preserve">Котлеты рубленые с соусом</t>
  </si>
  <si>
    <t xml:space="preserve">100(50/50)</t>
  </si>
  <si>
    <t xml:space="preserve">Макароны отварные</t>
  </si>
  <si>
    <t xml:space="preserve">Чай с фруктовым соком</t>
  </si>
  <si>
    <t xml:space="preserve">Хлеб Цивильный ржаной</t>
  </si>
  <si>
    <t xml:space="preserve">816-952</t>
  </si>
  <si>
    <t xml:space="preserve">27-31,5</t>
  </si>
  <si>
    <t xml:space="preserve">27,6-32,2</t>
  </si>
  <si>
    <t xml:space="preserve">114,9-134,05</t>
  </si>
  <si>
    <t xml:space="preserve">День 2 (Вторник)</t>
  </si>
  <si>
    <t xml:space="preserve">Каша молочная из овсяных хлопьев с маслом</t>
  </si>
  <si>
    <t xml:space="preserve">260 (250/10)</t>
  </si>
  <si>
    <t xml:space="preserve">Какао с молоком</t>
  </si>
  <si>
    <t xml:space="preserve">Бутерброд с повидлом</t>
  </si>
  <si>
    <t xml:space="preserve">салат из моркови с яблоками</t>
  </si>
  <si>
    <t xml:space="preserve">Борщ с капустой картофелем с мясом  со смет.</t>
  </si>
  <si>
    <t xml:space="preserve">255 (237,5/12,5/5)</t>
  </si>
  <si>
    <t xml:space="preserve">Птица отварная </t>
  </si>
  <si>
    <t xml:space="preserve">Каша гречневая рассыпчатая с маслом</t>
  </si>
  <si>
    <t xml:space="preserve">Компот из смеси сухофруктов</t>
  </si>
  <si>
    <t xml:space="preserve">День 3 (Среда)</t>
  </si>
  <si>
    <t xml:space="preserve">Масло сливочное порц.</t>
  </si>
  <si>
    <t xml:space="preserve">Запеканка творожная с повидлом</t>
  </si>
  <si>
    <t xml:space="preserve">220(200/20)</t>
  </si>
  <si>
    <t xml:space="preserve">Чай с лимоном</t>
  </si>
  <si>
    <t xml:space="preserve">200(15/7)</t>
  </si>
  <si>
    <t xml:space="preserve">Помидоры свежие порциями </t>
  </si>
  <si>
    <t xml:space="preserve">Суп картофельный с макарон.изделиями и мясом </t>
  </si>
  <si>
    <t xml:space="preserve">Рыба жареная </t>
  </si>
  <si>
    <t xml:space="preserve">Пюре картофельное</t>
  </si>
  <si>
    <t xml:space="preserve">Компот из изюма </t>
  </si>
  <si>
    <t xml:space="preserve">мандарины св. порциями</t>
  </si>
  <si>
    <t xml:space="preserve">День 4 (Четверг)</t>
  </si>
  <si>
    <t xml:space="preserve">Бутерброд с сыром</t>
  </si>
  <si>
    <t xml:space="preserve">Каша из риса и пшена с маслом</t>
  </si>
  <si>
    <t xml:space="preserve">260(250/10)</t>
  </si>
  <si>
    <t xml:space="preserve">Чай с сахаром</t>
  </si>
  <si>
    <t xml:space="preserve">200(15)</t>
  </si>
  <si>
    <t xml:space="preserve">Салат из свежих огурцов </t>
  </si>
  <si>
    <t xml:space="preserve">Щи из свежей капусты с картоф.со сметаной и мясом </t>
  </si>
  <si>
    <t xml:space="preserve">255(237,5/12,5/5)</t>
  </si>
  <si>
    <t xml:space="preserve">Биточки рубленные с соусом</t>
  </si>
  <si>
    <t xml:space="preserve">100 (50/50)</t>
  </si>
  <si>
    <t xml:space="preserve">Хлеб Цивильный</t>
  </si>
  <si>
    <t xml:space="preserve">День 5 (Пятница)</t>
  </si>
  <si>
    <t xml:space="preserve">сыр порциями</t>
  </si>
  <si>
    <t xml:space="preserve">Салат из квашеной капусты с раст.маслом</t>
  </si>
  <si>
    <t xml:space="preserve">Рассольник Ленинградский со сметаной и мясом </t>
  </si>
  <si>
    <t xml:space="preserve">курица  тушенная в смет.соусе</t>
  </si>
  <si>
    <t xml:space="preserve">Картофельное пюре со слив.маслом</t>
  </si>
  <si>
    <t xml:space="preserve">Компот из св.яблок</t>
  </si>
  <si>
    <t xml:space="preserve">День 6 (Суббота)</t>
  </si>
  <si>
    <t xml:space="preserve">Каша полбяная молочная с маслом</t>
  </si>
  <si>
    <t xml:space="preserve">Яйцо вареное</t>
  </si>
  <si>
    <t xml:space="preserve">Суп крестьянский с крупой</t>
  </si>
  <si>
    <t xml:space="preserve">Фрикадельки из говядины</t>
  </si>
  <si>
    <t xml:space="preserve">105(55/50)</t>
  </si>
  <si>
    <t xml:space="preserve">Компот из изюма</t>
  </si>
  <si>
    <t xml:space="preserve">Хлеб ржано-пшеничный</t>
  </si>
  <si>
    <t xml:space="preserve">День 7 (Понедельник)</t>
  </si>
  <si>
    <t xml:space="preserve">Каша молоч.рисовая с маслом</t>
  </si>
  <si>
    <t xml:space="preserve">Салат из свежей моркови с изюмом</t>
  </si>
  <si>
    <t xml:space="preserve">Суп картофельный с горохом и мясом</t>
  </si>
  <si>
    <t xml:space="preserve">Каша гречневая рассыпчатая</t>
  </si>
  <si>
    <t xml:space="preserve">Компот из кураги</t>
  </si>
  <si>
    <t xml:space="preserve">День 8 (Вторник)</t>
  </si>
  <si>
    <t xml:space="preserve">завтрак</t>
  </si>
  <si>
    <t xml:space="preserve">330/223</t>
  </si>
  <si>
    <t xml:space="preserve">Запеканка творожная со сметан.соус.</t>
  </si>
  <si>
    <t xml:space="preserve">215(180/35)</t>
  </si>
  <si>
    <t xml:space="preserve">Итого :</t>
  </si>
  <si>
    <t xml:space="preserve">обед</t>
  </si>
  <si>
    <t xml:space="preserve">Салат картофельный с солеными огурцами и зеленым горошком </t>
  </si>
  <si>
    <t xml:space="preserve">Котлеты из птицы рубленные с соусом</t>
  </si>
  <si>
    <t xml:space="preserve">Рис отварной</t>
  </si>
  <si>
    <t xml:space="preserve">Компот из сухофруктов</t>
  </si>
  <si>
    <t xml:space="preserve">День 9 (Среда)</t>
  </si>
  <si>
    <t xml:space="preserve">Масло сл. порциями</t>
  </si>
  <si>
    <t xml:space="preserve">Суп картоф с макаронными изд.с  мясом </t>
  </si>
  <si>
    <t xml:space="preserve">Компот из чернослива</t>
  </si>
  <si>
    <t xml:space="preserve">День 10  (Четверг)</t>
  </si>
  <si>
    <t xml:space="preserve">Бутерброд с маслом сливочным</t>
  </si>
  <si>
    <t xml:space="preserve">Макароны отварные с сыром</t>
  </si>
  <si>
    <t xml:space="preserve">205(200/5)</t>
  </si>
  <si>
    <t xml:space="preserve">Суп крестьянский с крупой и мясом </t>
  </si>
  <si>
    <t xml:space="preserve">Плов из птицы</t>
  </si>
  <si>
    <t xml:space="preserve">Чай с сахаром с лимоном</t>
  </si>
  <si>
    <t xml:space="preserve">День 11(Пятница)</t>
  </si>
  <si>
    <t xml:space="preserve">Суп картофельный с макаронными изделиями и мясом </t>
  </si>
  <si>
    <t xml:space="preserve">250 (237,5/12,5)</t>
  </si>
  <si>
    <t xml:space="preserve">Филе куриное тушенная в смет.соусе</t>
  </si>
  <si>
    <t xml:space="preserve">Хлеб  Цивильный</t>
  </si>
  <si>
    <t xml:space="preserve">День 12 (Суббота)</t>
  </si>
  <si>
    <t xml:space="preserve">Запеканка рисовая со сгущ.молоком</t>
  </si>
  <si>
    <t xml:space="preserve">200(170/30)</t>
  </si>
  <si>
    <t xml:space="preserve">Каша ячневая молочная вязкая</t>
  </si>
  <si>
    <t xml:space="preserve">Салат из квашеной капусты</t>
  </si>
  <si>
    <t xml:space="preserve">250/12</t>
  </si>
  <si>
    <t xml:space="preserve">Шницель рубленный с соусом</t>
  </si>
  <si>
    <t xml:space="preserve">Итоговые показатели</t>
  </si>
  <si>
    <t xml:space="preserve">Всего за неделю</t>
  </si>
  <si>
    <t xml:space="preserve">Средний показатель</t>
  </si>
  <si>
    <t xml:space="preserve">средний показатель (суточная) за 1 нед</t>
  </si>
  <si>
    <t xml:space="preserve">средний показатель (суточная) за 2 нед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</si>
</sst>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_-* #,##0.00_р_._-;\-* #,##0.00_р_._-;_-* \-??_р_._-;_-@_-"/>
    <numFmt numFmtId="167" formatCode="#,##0.00"/>
    <numFmt numFmtId="168" formatCode="#,##0.00_р_.;[RED]\-#,##0.00_р_."/>
  </numFmts>
  <fonts count="1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6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 val="true"/>
      <i val="true"/>
      <sz val="11"/>
      <color rgb="FF000000"/>
      <name val="Calibri"/>
      <family val="2"/>
      <charset val="204"/>
    </font>
    <font>
      <b val="true"/>
      <u val="single"/>
      <sz val="11"/>
      <color rgb="FF000000"/>
      <name val="Calibri"/>
      <family val="2"/>
      <charset val="204"/>
    </font>
    <font>
      <b val="true"/>
      <sz val="11"/>
      <color rgb="FFC9211E"/>
      <name val="Calibri"/>
      <family val="2"/>
      <charset val="204"/>
    </font>
    <font>
      <sz val="11"/>
      <color rgb="FFC9211E"/>
      <name val="Calibri"/>
      <family val="2"/>
      <charset val="204"/>
    </font>
    <font>
      <sz val="11"/>
      <color rgb="FF000000"/>
      <name val="Cambria"/>
      <family val="0"/>
      <charset val="1"/>
    </font>
    <font>
      <sz val="11"/>
      <name val="Calibri"/>
      <family val="2"/>
      <charset val="204"/>
    </font>
    <font>
      <b val="true"/>
      <sz val="11"/>
      <name val="Calibri"/>
      <family val="2"/>
      <charset val="204"/>
    </font>
    <font>
      <b val="true"/>
      <sz val="11"/>
      <color rgb="FFFF6600"/>
      <name val="Calibri"/>
      <family val="2"/>
      <charset val="204"/>
    </font>
    <font>
      <sz val="11"/>
      <color rgb="FFFF6600"/>
      <name val="Calibri"/>
      <family val="2"/>
      <charset val="204"/>
    </font>
    <font>
      <sz val="11"/>
      <color rgb="FFFF0000"/>
      <name val="Calibri"/>
      <family val="2"/>
      <charset val="204"/>
    </font>
    <font>
      <b val="true"/>
      <sz val="11"/>
      <color rgb="FFFF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2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2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2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2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0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1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0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2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288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J6" activeCellId="0" sqref="J6"/>
    </sheetView>
  </sheetViews>
  <sheetFormatPr defaultColWidth="8.859375" defaultRowHeight="13.8" zeroHeight="false" outlineLevelRow="0" outlineLevelCol="0"/>
  <cols>
    <col collapsed="false" customWidth="true" hidden="false" outlineLevel="0" max="1" min="1" style="1" width="8.15"/>
    <col collapsed="false" customWidth="true" hidden="false" outlineLevel="0" max="3" min="3" style="1" width="35.74"/>
    <col collapsed="false" customWidth="true" hidden="false" outlineLevel="0" max="4" min="4" style="1" width="17.52"/>
    <col collapsed="false" customWidth="true" hidden="false" outlineLevel="0" max="5" min="5" style="1" width="12.51"/>
    <col collapsed="false" customWidth="true" hidden="false" outlineLevel="0" max="7" min="7" style="1" width="11.12"/>
    <col collapsed="false" customWidth="true" hidden="false" outlineLevel="0" max="8" min="8" style="1" width="13.49"/>
    <col collapsed="false" customWidth="true" hidden="false" outlineLevel="0" max="9" min="9" style="1" width="7.93"/>
    <col collapsed="false" customWidth="true" hidden="false" outlineLevel="0" max="10" min="10" style="1" width="10.29"/>
    <col collapsed="false" customWidth="true" hidden="false" outlineLevel="0" max="11" min="11" style="1" width="7.5"/>
    <col collapsed="false" customWidth="true" hidden="false" outlineLevel="0" max="12" min="12" style="1" width="6.95"/>
    <col collapsed="false" customWidth="true" hidden="false" outlineLevel="0" max="14" min="14" style="1" width="9.45"/>
  </cols>
  <sheetData>
    <row r="1" customFormat="false" ht="21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false" ht="15" hidden="false" customHeight="tru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customFormat="false" ht="15" hidden="false" customHeight="true" outlineLevel="0" collapsed="false">
      <c r="A3" s="4" t="s">
        <v>0</v>
      </c>
      <c r="B3" s="4"/>
      <c r="C3" s="4"/>
      <c r="D3" s="5"/>
      <c r="E3" s="5"/>
      <c r="F3" s="5"/>
      <c r="G3" s="5"/>
      <c r="H3" s="6"/>
      <c r="I3" s="6"/>
      <c r="J3" s="7" t="s">
        <v>1</v>
      </c>
      <c r="K3" s="7"/>
      <c r="L3" s="7"/>
      <c r="M3" s="7"/>
      <c r="N3" s="7"/>
      <c r="O3" s="7"/>
      <c r="P3" s="7"/>
    </row>
    <row r="4" customFormat="false" ht="15" hidden="false" customHeight="true" outlineLevel="0" collapsed="false">
      <c r="A4" s="4" t="s">
        <v>2</v>
      </c>
      <c r="B4" s="4"/>
      <c r="C4" s="4"/>
      <c r="D4" s="5"/>
      <c r="E4" s="5"/>
      <c r="F4" s="5"/>
      <c r="G4" s="5"/>
      <c r="H4" s="6"/>
      <c r="I4" s="6"/>
      <c r="J4" s="7" t="s">
        <v>3</v>
      </c>
      <c r="K4" s="7"/>
      <c r="L4" s="7"/>
      <c r="M4" s="7"/>
      <c r="N4" s="7"/>
      <c r="O4" s="7"/>
      <c r="P4" s="7"/>
    </row>
    <row r="5" customFormat="false" ht="15" hidden="false" customHeight="true" outlineLevel="0" collapsed="false">
      <c r="A5" s="4" t="s">
        <v>4</v>
      </c>
      <c r="B5" s="4"/>
      <c r="C5" s="4"/>
      <c r="D5" s="5"/>
      <c r="E5" s="5"/>
      <c r="F5" s="5"/>
      <c r="G5" s="5"/>
      <c r="H5" s="6"/>
      <c r="I5" s="6"/>
      <c r="J5" s="7" t="s">
        <v>5</v>
      </c>
      <c r="K5" s="7"/>
      <c r="L5" s="7"/>
      <c r="M5" s="7"/>
      <c r="N5" s="7"/>
      <c r="O5" s="7"/>
      <c r="P5" s="7"/>
    </row>
    <row r="6" customFormat="false" ht="13.8" hidden="false" customHeight="true" outlineLevel="0" collapsed="false">
      <c r="A6" s="4" t="s">
        <v>6</v>
      </c>
      <c r="B6" s="4"/>
      <c r="C6" s="4"/>
      <c r="D6" s="5"/>
      <c r="E6" s="5"/>
      <c r="F6" s="5"/>
      <c r="G6" s="5"/>
      <c r="H6" s="6"/>
      <c r="I6" s="6"/>
      <c r="J6" s="7" t="s">
        <v>7</v>
      </c>
      <c r="K6" s="7"/>
      <c r="L6" s="7"/>
      <c r="M6" s="7"/>
      <c r="N6" s="7"/>
      <c r="O6" s="7"/>
      <c r="P6" s="7"/>
    </row>
    <row r="7" customFormat="false" ht="13.8" hidden="false" customHeight="false" outlineLevel="0" collapsed="false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customFormat="false" ht="18.75" hidden="false" customHeight="false" outlineLevel="0" collapsed="false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customFormat="false" ht="15" hidden="false" customHeight="true" outlineLevel="0" collapsed="false">
      <c r="A9" s="10" t="s">
        <v>8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</row>
    <row r="10" customFormat="false" ht="32.05" hidden="false" customHeight="true" outlineLevel="0" collapsed="false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customFormat="false" ht="15" hidden="false" customHeight="false" outlineLevel="0" collapsed="false">
      <c r="A11" s="11"/>
      <c r="B11" s="11"/>
      <c r="C11" s="11"/>
      <c r="D11" s="12"/>
      <c r="E11" s="11"/>
      <c r="F11" s="11"/>
      <c r="G11" s="13" t="s">
        <v>9</v>
      </c>
      <c r="H11" s="13"/>
      <c r="I11" s="13"/>
      <c r="J11" s="11"/>
      <c r="K11" s="11"/>
      <c r="L11" s="11"/>
      <c r="M11" s="11"/>
      <c r="N11" s="11"/>
      <c r="O11" s="11"/>
      <c r="P11" s="11"/>
    </row>
    <row r="12" customFormat="false" ht="15" hidden="false" customHeight="true" outlineLevel="0" collapsed="false">
      <c r="A12" s="11"/>
      <c r="B12" s="14" t="s">
        <v>10</v>
      </c>
      <c r="C12" s="14" t="s">
        <v>11</v>
      </c>
      <c r="D12" s="15" t="s">
        <v>12</v>
      </c>
      <c r="E12" s="14" t="s">
        <v>13</v>
      </c>
      <c r="F12" s="14"/>
      <c r="G12" s="14"/>
      <c r="H12" s="14"/>
      <c r="I12" s="16" t="s">
        <v>14</v>
      </c>
      <c r="J12" s="16"/>
      <c r="K12" s="16"/>
      <c r="L12" s="16"/>
      <c r="M12" s="16"/>
      <c r="N12" s="16"/>
      <c r="O12" s="16"/>
      <c r="P12" s="16"/>
    </row>
    <row r="13" customFormat="false" ht="15" hidden="false" customHeight="false" outlineLevel="0" collapsed="false">
      <c r="A13" s="11"/>
      <c r="B13" s="14"/>
      <c r="C13" s="14"/>
      <c r="D13" s="15"/>
      <c r="E13" s="17" t="s">
        <v>15</v>
      </c>
      <c r="F13" s="17" t="s">
        <v>16</v>
      </c>
      <c r="G13" s="17" t="s">
        <v>17</v>
      </c>
      <c r="H13" s="17" t="s">
        <v>18</v>
      </c>
      <c r="I13" s="17" t="s">
        <v>19</v>
      </c>
      <c r="J13" s="17" t="s">
        <v>20</v>
      </c>
      <c r="K13" s="17" t="s">
        <v>21</v>
      </c>
      <c r="L13" s="17" t="s">
        <v>22</v>
      </c>
      <c r="M13" s="17" t="s">
        <v>23</v>
      </c>
      <c r="N13" s="17" t="s">
        <v>24</v>
      </c>
      <c r="O13" s="17" t="s">
        <v>25</v>
      </c>
      <c r="P13" s="17" t="s">
        <v>26</v>
      </c>
    </row>
    <row r="14" customFormat="false" ht="16.5" hidden="false" customHeight="true" outlineLevel="0" collapsed="false">
      <c r="A14" s="17" t="s">
        <v>27</v>
      </c>
      <c r="B14" s="11" t="n">
        <v>15</v>
      </c>
      <c r="C14" s="12" t="s">
        <v>28</v>
      </c>
      <c r="D14" s="12" t="n">
        <v>25</v>
      </c>
      <c r="E14" s="11" t="n">
        <v>90</v>
      </c>
      <c r="F14" s="11" t="n">
        <v>5.75</v>
      </c>
      <c r="G14" s="11" t="n">
        <v>5.97</v>
      </c>
      <c r="H14" s="11" t="n">
        <v>0</v>
      </c>
      <c r="I14" s="11" t="n">
        <v>0.01</v>
      </c>
      <c r="J14" s="11" t="n">
        <v>0.17</v>
      </c>
      <c r="K14" s="11" t="n">
        <v>0.06</v>
      </c>
      <c r="L14" s="11" t="n">
        <v>0.13</v>
      </c>
      <c r="M14" s="11" t="n">
        <v>220</v>
      </c>
      <c r="N14" s="11" t="n">
        <v>125</v>
      </c>
      <c r="O14" s="11" t="n">
        <v>8.75</v>
      </c>
      <c r="P14" s="11" t="n">
        <v>0.25</v>
      </c>
    </row>
    <row r="15" customFormat="false" ht="16.5" hidden="false" customHeight="true" outlineLevel="0" collapsed="false">
      <c r="A15" s="11"/>
      <c r="B15" s="11" t="n">
        <v>173</v>
      </c>
      <c r="C15" s="12" t="s">
        <v>29</v>
      </c>
      <c r="D15" s="18" t="s">
        <v>30</v>
      </c>
      <c r="E15" s="11" t="n">
        <v>320.3</v>
      </c>
      <c r="F15" s="11" t="n">
        <v>8.53</v>
      </c>
      <c r="G15" s="11" t="n">
        <v>12.28</v>
      </c>
      <c r="H15" s="11" t="n">
        <v>43.61</v>
      </c>
      <c r="I15" s="11" t="n">
        <v>0.19</v>
      </c>
      <c r="J15" s="11" t="n">
        <v>1.3</v>
      </c>
      <c r="K15" s="11" t="n">
        <v>0.06</v>
      </c>
      <c r="L15" s="11" t="n">
        <v>0.25</v>
      </c>
      <c r="M15" s="11" t="n">
        <v>134.54</v>
      </c>
      <c r="N15" s="11" t="n">
        <v>207.4</v>
      </c>
      <c r="O15" s="11" t="n">
        <v>54.94</v>
      </c>
      <c r="P15" s="11" t="n">
        <v>1.46</v>
      </c>
    </row>
    <row r="16" customFormat="false" ht="15.75" hidden="false" customHeight="true" outlineLevel="0" collapsed="false">
      <c r="A16" s="11"/>
      <c r="B16" s="11" t="n">
        <v>379</v>
      </c>
      <c r="C16" s="12" t="s">
        <v>31</v>
      </c>
      <c r="D16" s="12" t="n">
        <v>200</v>
      </c>
      <c r="E16" s="11" t="n">
        <v>146.3</v>
      </c>
      <c r="F16" s="11" t="n">
        <v>3.12</v>
      </c>
      <c r="G16" s="11" t="n">
        <v>2.51</v>
      </c>
      <c r="H16" s="11" t="n">
        <v>24.69</v>
      </c>
      <c r="I16" s="11" t="n">
        <v>0.04</v>
      </c>
      <c r="J16" s="11" t="s">
        <v>32</v>
      </c>
      <c r="K16" s="11" t="n">
        <v>0.02</v>
      </c>
      <c r="L16" s="11" t="n">
        <v>0</v>
      </c>
      <c r="M16" s="11" t="n">
        <v>120</v>
      </c>
      <c r="N16" s="11" t="n">
        <v>90</v>
      </c>
      <c r="O16" s="11" t="n">
        <v>14</v>
      </c>
      <c r="P16" s="11" t="n">
        <v>0.1</v>
      </c>
    </row>
    <row r="17" customFormat="false" ht="15.75" hidden="false" customHeight="true" outlineLevel="0" collapsed="false">
      <c r="A17" s="11"/>
      <c r="B17" s="11"/>
      <c r="C17" s="12" t="s">
        <v>33</v>
      </c>
      <c r="D17" s="12" t="n">
        <v>20</v>
      </c>
      <c r="E17" s="11" t="n">
        <v>47.6</v>
      </c>
      <c r="F17" s="11" t="n">
        <v>1.52</v>
      </c>
      <c r="G17" s="11" t="n">
        <v>0.16</v>
      </c>
      <c r="H17" s="11" t="n">
        <v>9.72</v>
      </c>
      <c r="I17" s="11" t="n">
        <v>0.02</v>
      </c>
      <c r="J17" s="11" t="n">
        <v>0</v>
      </c>
      <c r="K17" s="11" t="n">
        <v>0</v>
      </c>
      <c r="L17" s="11" t="n">
        <v>0.02</v>
      </c>
      <c r="M17" s="11" t="n">
        <v>4</v>
      </c>
      <c r="N17" s="11" t="n">
        <v>13</v>
      </c>
      <c r="O17" s="11" t="n">
        <v>2.8</v>
      </c>
      <c r="P17" s="11" t="n">
        <v>0.22</v>
      </c>
    </row>
    <row r="18" customFormat="false" ht="15" hidden="false" customHeight="false" outlineLevel="0" collapsed="false">
      <c r="A18" s="11"/>
      <c r="B18" s="11" t="n">
        <v>338</v>
      </c>
      <c r="C18" s="11" t="s">
        <v>34</v>
      </c>
      <c r="D18" s="11" t="n">
        <v>100</v>
      </c>
      <c r="E18" s="11" t="n">
        <v>45</v>
      </c>
      <c r="F18" s="11" t="n">
        <v>0.4</v>
      </c>
      <c r="G18" s="11" t="n">
        <v>0.4</v>
      </c>
      <c r="H18" s="11" t="n">
        <v>9.8</v>
      </c>
      <c r="I18" s="11" t="n">
        <v>0.03</v>
      </c>
      <c r="J18" s="11" t="n">
        <v>4</v>
      </c>
      <c r="K18" s="11" t="n">
        <v>0.01</v>
      </c>
      <c r="L18" s="11" t="n">
        <v>0.4</v>
      </c>
      <c r="M18" s="11" t="n">
        <v>10</v>
      </c>
      <c r="N18" s="11" t="n">
        <v>8</v>
      </c>
      <c r="O18" s="11" t="n">
        <v>2</v>
      </c>
      <c r="P18" s="11" t="n">
        <v>1</v>
      </c>
    </row>
    <row r="19" customFormat="false" ht="15" hidden="false" customHeight="false" outlineLevel="0" collapsed="false">
      <c r="A19" s="11"/>
      <c r="B19" s="17"/>
      <c r="C19" s="19" t="s">
        <v>35</v>
      </c>
      <c r="D19" s="19" t="n">
        <v>555</v>
      </c>
      <c r="E19" s="17" t="n">
        <f aca="false">SUM(E14:E18)</f>
        <v>649.2</v>
      </c>
      <c r="F19" s="17" t="n">
        <f aca="false">SUM(F14:F18)</f>
        <v>19.32</v>
      </c>
      <c r="G19" s="17" t="n">
        <f aca="false">SUM(G14:G18)</f>
        <v>21.32</v>
      </c>
      <c r="H19" s="17" t="n">
        <f aca="false">SUM(H14:H18)</f>
        <v>87.82</v>
      </c>
      <c r="I19" s="17" t="n">
        <f aca="false">SUM(I14:I18)</f>
        <v>0.29</v>
      </c>
      <c r="J19" s="17" t="n">
        <f aca="false">SUM(J14:J18)</f>
        <v>5.47</v>
      </c>
      <c r="K19" s="17" t="n">
        <f aca="false">SUM(K14:K18)</f>
        <v>0.15</v>
      </c>
      <c r="L19" s="17" t="n">
        <f aca="false">SUM(L14:L18)</f>
        <v>0.8</v>
      </c>
      <c r="M19" s="17" t="n">
        <f aca="false">SUM(M14:M18)</f>
        <v>488.54</v>
      </c>
      <c r="N19" s="17" t="n">
        <f aca="false">SUM(N14:N18)</f>
        <v>443.4</v>
      </c>
      <c r="O19" s="17" t="n">
        <f aca="false">SUM(O14:O18)</f>
        <v>82.49</v>
      </c>
      <c r="P19" s="17" t="n">
        <f aca="false">SUM(P14:P18)</f>
        <v>3.03</v>
      </c>
    </row>
    <row r="20" s="22" customFormat="true" ht="13.8" hidden="false" customHeight="false" outlineLevel="0" collapsed="false">
      <c r="A20" s="20"/>
      <c r="B20" s="20"/>
      <c r="C20" s="21"/>
      <c r="D20" s="20" t="n">
        <v>550</v>
      </c>
      <c r="E20" s="20" t="s">
        <v>36</v>
      </c>
      <c r="F20" s="20" t="s">
        <v>37</v>
      </c>
      <c r="G20" s="20" t="s">
        <v>38</v>
      </c>
      <c r="H20" s="20" t="s">
        <v>39</v>
      </c>
      <c r="I20" s="20"/>
      <c r="J20" s="20"/>
      <c r="K20" s="20"/>
      <c r="L20" s="20"/>
      <c r="M20" s="20"/>
      <c r="N20" s="20"/>
      <c r="O20" s="20"/>
      <c r="P20" s="20"/>
    </row>
    <row r="21" customFormat="false" ht="15" hidden="false" customHeight="false" outlineLevel="0" collapsed="false">
      <c r="A21" s="11"/>
      <c r="B21" s="11"/>
      <c r="C21" s="12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customFormat="false" ht="18" hidden="false" customHeight="true" outlineLevel="0" collapsed="false">
      <c r="A22" s="17" t="s">
        <v>40</v>
      </c>
      <c r="B22" s="11" t="n">
        <v>43</v>
      </c>
      <c r="C22" s="12" t="s">
        <v>41</v>
      </c>
      <c r="D22" s="11" t="n">
        <v>100</v>
      </c>
      <c r="E22" s="11" t="n">
        <v>86.07</v>
      </c>
      <c r="F22" s="11" t="n">
        <v>1.48</v>
      </c>
      <c r="G22" s="11" t="n">
        <v>5.08</v>
      </c>
      <c r="H22" s="11" t="n">
        <v>8.98</v>
      </c>
      <c r="I22" s="11" t="n">
        <v>0.03</v>
      </c>
      <c r="J22" s="11" t="n">
        <v>36.01</v>
      </c>
      <c r="K22" s="11" t="n">
        <v>0.21</v>
      </c>
      <c r="L22" s="11" t="n">
        <v>2.32</v>
      </c>
      <c r="M22" s="11" t="n">
        <v>40.57</v>
      </c>
      <c r="N22" s="11" t="n">
        <v>29.96</v>
      </c>
      <c r="O22" s="11" t="n">
        <v>16.42</v>
      </c>
      <c r="P22" s="11" t="n">
        <v>0.54</v>
      </c>
    </row>
    <row r="23" s="26" customFormat="true" ht="18" hidden="false" customHeight="true" outlineLevel="0" collapsed="false">
      <c r="A23" s="23"/>
      <c r="B23" s="23" t="n">
        <v>102</v>
      </c>
      <c r="C23" s="24" t="s">
        <v>42</v>
      </c>
      <c r="D23" s="25" t="s">
        <v>43</v>
      </c>
      <c r="E23" s="23" t="n">
        <v>161.26</v>
      </c>
      <c r="F23" s="23" t="n">
        <v>7.6</v>
      </c>
      <c r="G23" s="23" t="n">
        <v>8.3</v>
      </c>
      <c r="H23" s="23" t="n">
        <v>19.5</v>
      </c>
      <c r="I23" s="23" t="n">
        <v>0.23</v>
      </c>
      <c r="J23" s="23" t="n">
        <v>13.73</v>
      </c>
      <c r="K23" s="23" t="n">
        <v>0.27</v>
      </c>
      <c r="L23" s="23" t="n">
        <v>2.45</v>
      </c>
      <c r="M23" s="23" t="n">
        <v>34.72</v>
      </c>
      <c r="N23" s="23" t="n">
        <v>87.88</v>
      </c>
      <c r="O23" s="23" t="n">
        <v>36.42</v>
      </c>
      <c r="P23" s="23" t="n">
        <v>2.05</v>
      </c>
    </row>
    <row r="24" customFormat="false" ht="19.5" hidden="false" customHeight="true" outlineLevel="0" collapsed="false">
      <c r="A24" s="11"/>
      <c r="B24" s="11" t="n">
        <v>269</v>
      </c>
      <c r="C24" s="12" t="s">
        <v>44</v>
      </c>
      <c r="D24" s="27" t="s">
        <v>45</v>
      </c>
      <c r="E24" s="11" t="n">
        <v>172.94</v>
      </c>
      <c r="F24" s="11" t="n">
        <v>8.34</v>
      </c>
      <c r="G24" s="11" t="n">
        <v>10.46</v>
      </c>
      <c r="H24" s="11" t="n">
        <v>11.9</v>
      </c>
      <c r="I24" s="11" t="n">
        <v>1.12</v>
      </c>
      <c r="J24" s="11" t="n">
        <v>7.45</v>
      </c>
      <c r="K24" s="11" t="n">
        <v>0.09</v>
      </c>
      <c r="L24" s="11" t="n">
        <v>1.79</v>
      </c>
      <c r="M24" s="11" t="n">
        <v>23.16</v>
      </c>
      <c r="N24" s="11" t="n">
        <v>101.05</v>
      </c>
      <c r="O24" s="11" t="n">
        <v>23.76</v>
      </c>
      <c r="P24" s="11" t="n">
        <v>1.69</v>
      </c>
    </row>
    <row r="25" customFormat="false" ht="19.5" hidden="false" customHeight="true" outlineLevel="0" collapsed="false">
      <c r="A25" s="11"/>
      <c r="B25" s="11" t="n">
        <v>309</v>
      </c>
      <c r="C25" s="12" t="s">
        <v>46</v>
      </c>
      <c r="D25" s="11" t="n">
        <v>200</v>
      </c>
      <c r="E25" s="11" t="n">
        <v>267.03</v>
      </c>
      <c r="F25" s="11" t="n">
        <v>7.24</v>
      </c>
      <c r="G25" s="11" t="n">
        <v>6.52</v>
      </c>
      <c r="H25" s="11" t="n">
        <v>43.61</v>
      </c>
      <c r="I25" s="11" t="n">
        <v>0.07</v>
      </c>
      <c r="J25" s="11" t="n">
        <v>0</v>
      </c>
      <c r="K25" s="11" t="n">
        <v>0.03</v>
      </c>
      <c r="L25" s="11" t="n">
        <v>1.12</v>
      </c>
      <c r="M25" s="11" t="n">
        <v>5.54</v>
      </c>
      <c r="N25" s="11" t="n">
        <v>52.04</v>
      </c>
      <c r="O25" s="11" t="n">
        <v>9.3</v>
      </c>
      <c r="P25" s="11" t="n">
        <v>1.09</v>
      </c>
    </row>
    <row r="26" customFormat="false" ht="17.25" hidden="false" customHeight="true" outlineLevel="0" collapsed="false">
      <c r="A26" s="11"/>
      <c r="B26" s="11"/>
      <c r="C26" s="12" t="s">
        <v>47</v>
      </c>
      <c r="D26" s="11" t="n">
        <v>200</v>
      </c>
      <c r="E26" s="11" t="n">
        <v>33</v>
      </c>
      <c r="F26" s="11" t="n">
        <v>0.54</v>
      </c>
      <c r="G26" s="11" t="n">
        <v>0.1</v>
      </c>
      <c r="H26" s="11" t="n">
        <v>8.58</v>
      </c>
      <c r="I26" s="11" t="n">
        <v>0</v>
      </c>
      <c r="J26" s="11" t="n">
        <v>1.38</v>
      </c>
      <c r="K26" s="11" t="n">
        <v>0</v>
      </c>
      <c r="L26" s="11" t="n">
        <v>0</v>
      </c>
      <c r="M26" s="11" t="n">
        <v>0</v>
      </c>
      <c r="N26" s="11" t="n">
        <v>0</v>
      </c>
      <c r="O26" s="11" t="n">
        <v>0</v>
      </c>
      <c r="P26" s="11" t="n">
        <v>0</v>
      </c>
    </row>
    <row r="27" customFormat="false" ht="15" hidden="false" customHeight="false" outlineLevel="0" collapsed="false">
      <c r="A27" s="28"/>
      <c r="B27" s="28"/>
      <c r="C27" s="29" t="s">
        <v>48</v>
      </c>
      <c r="D27" s="28" t="n">
        <v>40</v>
      </c>
      <c r="E27" s="28" t="n">
        <v>75.6</v>
      </c>
      <c r="F27" s="28" t="n">
        <v>2.92</v>
      </c>
      <c r="G27" s="28" t="n">
        <v>0.52</v>
      </c>
      <c r="H27" s="28" t="n">
        <v>14.2</v>
      </c>
      <c r="I27" s="28" t="n">
        <v>0.07</v>
      </c>
      <c r="J27" s="28" t="n">
        <v>0</v>
      </c>
      <c r="K27" s="28" t="n">
        <v>0</v>
      </c>
      <c r="L27" s="28" t="n">
        <v>0.56</v>
      </c>
      <c r="M27" s="28" t="n">
        <v>14.8</v>
      </c>
      <c r="N27" s="28" t="n">
        <v>71.2</v>
      </c>
      <c r="O27" s="28" t="n">
        <v>22</v>
      </c>
      <c r="P27" s="28" t="n">
        <v>1.08</v>
      </c>
      <c r="Q27" s="1"/>
      <c r="R27" s="1"/>
    </row>
    <row r="28" customFormat="false" ht="15" hidden="false" customHeight="false" outlineLevel="0" collapsed="false">
      <c r="A28" s="11"/>
      <c r="B28" s="11"/>
      <c r="C28" s="19" t="s">
        <v>35</v>
      </c>
      <c r="D28" s="17" t="n">
        <v>902</v>
      </c>
      <c r="E28" s="17" t="n">
        <f aca="false">SUM(E22:E27)</f>
        <v>795.9</v>
      </c>
      <c r="F28" s="17" t="n">
        <f aca="false">SUM(F22:F27)</f>
        <v>28.12</v>
      </c>
      <c r="G28" s="17" t="n">
        <f aca="false">SUM(G22:G27)</f>
        <v>30.98</v>
      </c>
      <c r="H28" s="17" t="n">
        <f aca="false">SUM(H22:H27)</f>
        <v>106.77</v>
      </c>
      <c r="I28" s="17" t="n">
        <f aca="false">SUM(I22:I27)</f>
        <v>1.52</v>
      </c>
      <c r="J28" s="17" t="n">
        <f aca="false">SUM(J22:J27)</f>
        <v>58.57</v>
      </c>
      <c r="K28" s="17" t="n">
        <f aca="false">SUM(K22:K27)</f>
        <v>0.6</v>
      </c>
      <c r="L28" s="17" t="n">
        <f aca="false">SUM(L22:L27)</f>
        <v>8.24</v>
      </c>
      <c r="M28" s="17" t="n">
        <f aca="false">SUM(M22:M27)</f>
        <v>118.79</v>
      </c>
      <c r="N28" s="17" t="n">
        <f aca="false">SUM(N22:N27)</f>
        <v>342.13</v>
      </c>
      <c r="O28" s="17" t="n">
        <f aca="false">SUM(O22:O27)</f>
        <v>107.9</v>
      </c>
      <c r="P28" s="17" t="n">
        <f aca="false">SUM(P22:P27)</f>
        <v>6.45</v>
      </c>
    </row>
    <row r="29" customFormat="false" ht="13.8" hidden="false" customHeight="false" outlineLevel="0" collapsed="false">
      <c r="A29" s="20"/>
      <c r="B29" s="20"/>
      <c r="C29" s="21"/>
      <c r="D29" s="20" t="n">
        <v>800</v>
      </c>
      <c r="E29" s="20" t="s">
        <v>49</v>
      </c>
      <c r="F29" s="20" t="s">
        <v>50</v>
      </c>
      <c r="G29" s="20" t="s">
        <v>51</v>
      </c>
      <c r="H29" s="20" t="s">
        <v>52</v>
      </c>
      <c r="I29" s="20"/>
      <c r="J29" s="20"/>
      <c r="K29" s="20"/>
      <c r="L29" s="20"/>
      <c r="M29" s="20"/>
      <c r="N29" s="20"/>
      <c r="O29" s="20"/>
      <c r="P29" s="20"/>
      <c r="Q29" s="22"/>
    </row>
    <row r="30" s="22" customFormat="true" ht="15" hidden="false" customHeight="false" outlineLevel="0" collapsed="false">
      <c r="A30" s="11"/>
      <c r="B30" s="11"/>
      <c r="C30" s="19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"/>
    </row>
    <row r="31" customFormat="false" ht="15" hidden="false" customHeight="false" outlineLevel="0" collapsed="false">
      <c r="A31" s="11"/>
      <c r="B31" s="11"/>
      <c r="C31" s="12"/>
      <c r="D31" s="11"/>
      <c r="E31" s="11"/>
      <c r="F31" s="11"/>
      <c r="G31" s="13" t="s">
        <v>53</v>
      </c>
      <c r="H31" s="13"/>
      <c r="I31" s="13"/>
      <c r="J31" s="11"/>
      <c r="K31" s="11"/>
      <c r="L31" s="11"/>
      <c r="M31" s="11"/>
      <c r="N31" s="11"/>
      <c r="O31" s="11"/>
      <c r="P31" s="11"/>
    </row>
    <row r="32" customFormat="false" ht="15" hidden="false" customHeight="false" outlineLevel="0" collapsed="false">
      <c r="A32" s="11"/>
      <c r="B32" s="14" t="s">
        <v>10</v>
      </c>
      <c r="C32" s="14" t="s">
        <v>11</v>
      </c>
      <c r="D32" s="14" t="s">
        <v>12</v>
      </c>
      <c r="E32" s="14" t="s">
        <v>13</v>
      </c>
      <c r="F32" s="14"/>
      <c r="G32" s="14"/>
      <c r="H32" s="14"/>
      <c r="I32" s="16" t="s">
        <v>14</v>
      </c>
      <c r="J32" s="16"/>
      <c r="K32" s="16"/>
      <c r="L32" s="16"/>
      <c r="M32" s="16"/>
      <c r="N32" s="16"/>
      <c r="O32" s="16"/>
      <c r="P32" s="16"/>
    </row>
    <row r="33" customFormat="false" ht="15" hidden="false" customHeight="false" outlineLevel="0" collapsed="false">
      <c r="A33" s="11"/>
      <c r="B33" s="14"/>
      <c r="C33" s="14"/>
      <c r="D33" s="14"/>
      <c r="E33" s="17" t="s">
        <v>15</v>
      </c>
      <c r="F33" s="17" t="s">
        <v>16</v>
      </c>
      <c r="G33" s="17" t="s">
        <v>17</v>
      </c>
      <c r="H33" s="17" t="s">
        <v>18</v>
      </c>
      <c r="I33" s="17" t="s">
        <v>19</v>
      </c>
      <c r="J33" s="17" t="s">
        <v>20</v>
      </c>
      <c r="K33" s="17" t="s">
        <v>21</v>
      </c>
      <c r="L33" s="17" t="s">
        <v>22</v>
      </c>
      <c r="M33" s="17" t="s">
        <v>23</v>
      </c>
      <c r="N33" s="17" t="s">
        <v>24</v>
      </c>
      <c r="O33" s="17" t="s">
        <v>25</v>
      </c>
      <c r="P33" s="17" t="s">
        <v>26</v>
      </c>
    </row>
    <row r="34" customFormat="false" ht="30" hidden="false" customHeight="true" outlineLevel="0" collapsed="false">
      <c r="A34" s="17" t="s">
        <v>27</v>
      </c>
      <c r="B34" s="11" t="n">
        <v>173</v>
      </c>
      <c r="C34" s="12" t="s">
        <v>54</v>
      </c>
      <c r="D34" s="27" t="s">
        <v>55</v>
      </c>
      <c r="E34" s="11" t="n">
        <v>347.78</v>
      </c>
      <c r="F34" s="11" t="n">
        <v>9.45</v>
      </c>
      <c r="G34" s="11" t="n">
        <v>16.52</v>
      </c>
      <c r="H34" s="11" t="n">
        <v>40.25</v>
      </c>
      <c r="I34" s="11" t="n">
        <v>0.22</v>
      </c>
      <c r="J34" s="11" t="n">
        <v>1.61</v>
      </c>
      <c r="K34" s="11" t="n">
        <v>0.07</v>
      </c>
      <c r="L34" s="11" t="n">
        <v>1</v>
      </c>
      <c r="M34" s="11" t="n">
        <v>178.07</v>
      </c>
      <c r="N34" s="11" t="n">
        <v>290.89</v>
      </c>
      <c r="O34" s="11" t="n">
        <v>86.73</v>
      </c>
      <c r="P34" s="11" t="n">
        <v>2.09</v>
      </c>
    </row>
    <row r="35" customFormat="false" ht="18.75" hidden="false" customHeight="true" outlineLevel="0" collapsed="false">
      <c r="A35" s="11"/>
      <c r="B35" s="11" t="n">
        <v>382</v>
      </c>
      <c r="C35" s="12" t="s">
        <v>56</v>
      </c>
      <c r="D35" s="11" t="n">
        <v>200</v>
      </c>
      <c r="E35" s="11" t="n">
        <v>143</v>
      </c>
      <c r="F35" s="11" t="n">
        <v>3.79</v>
      </c>
      <c r="G35" s="11" t="n">
        <v>3.2</v>
      </c>
      <c r="H35" s="11" t="n">
        <v>25.81</v>
      </c>
      <c r="I35" s="11" t="n">
        <v>0.04</v>
      </c>
      <c r="J35" s="11" t="n">
        <v>1.3</v>
      </c>
      <c r="K35" s="11" t="n">
        <v>0.02</v>
      </c>
      <c r="L35" s="11" t="n">
        <v>0.01</v>
      </c>
      <c r="M35" s="11" t="n">
        <v>125.12</v>
      </c>
      <c r="N35" s="11" t="n">
        <v>116.2</v>
      </c>
      <c r="O35" s="11" t="n">
        <v>31</v>
      </c>
      <c r="P35" s="11" t="n">
        <v>0.98</v>
      </c>
    </row>
    <row r="36" customFormat="false" ht="18.75" hidden="false" customHeight="true" outlineLevel="0" collapsed="false">
      <c r="A36" s="11"/>
      <c r="B36" s="11" t="n">
        <v>2</v>
      </c>
      <c r="C36" s="12" t="s">
        <v>57</v>
      </c>
      <c r="D36" s="11" t="n">
        <v>55</v>
      </c>
      <c r="E36" s="11" t="n">
        <v>156.7</v>
      </c>
      <c r="F36" s="11" t="n">
        <v>2.38</v>
      </c>
      <c r="G36" s="11" t="n">
        <v>4.39</v>
      </c>
      <c r="H36" s="11" t="n">
        <v>27.11</v>
      </c>
      <c r="I36" s="11" t="n">
        <v>0.05</v>
      </c>
      <c r="J36" s="11" t="n">
        <v>0.1</v>
      </c>
      <c r="K36" s="11" t="n">
        <v>0.02</v>
      </c>
      <c r="L36" s="11" t="n">
        <v>0.44</v>
      </c>
      <c r="M36" s="11" t="n">
        <v>10.9</v>
      </c>
      <c r="N36" s="11" t="n">
        <v>29.4</v>
      </c>
      <c r="O36" s="11" t="n">
        <v>11.3</v>
      </c>
      <c r="P36" s="11" t="n">
        <v>0.87</v>
      </c>
    </row>
    <row r="37" customFormat="false" ht="19.5" hidden="false" customHeight="true" outlineLevel="0" collapsed="false">
      <c r="A37" s="11"/>
      <c r="B37" s="11"/>
      <c r="C37" s="12" t="s">
        <v>33</v>
      </c>
      <c r="D37" s="11" t="n">
        <v>40</v>
      </c>
      <c r="E37" s="11" t="n">
        <v>95.2</v>
      </c>
      <c r="F37" s="11" t="n">
        <v>3.04</v>
      </c>
      <c r="G37" s="11" t="n">
        <v>0.32</v>
      </c>
      <c r="H37" s="11" t="n">
        <v>19.44</v>
      </c>
      <c r="I37" s="11" t="n">
        <v>0.04</v>
      </c>
      <c r="J37" s="11" t="n">
        <v>0</v>
      </c>
      <c r="K37" s="11" t="n">
        <v>0</v>
      </c>
      <c r="L37" s="11" t="n">
        <v>0.04</v>
      </c>
      <c r="M37" s="11" t="n">
        <v>8</v>
      </c>
      <c r="N37" s="11" t="n">
        <v>26</v>
      </c>
      <c r="O37" s="11" t="n">
        <v>5.6</v>
      </c>
      <c r="P37" s="11" t="n">
        <v>0.44</v>
      </c>
    </row>
    <row r="38" customFormat="false" ht="15" hidden="false" customHeight="false" outlineLevel="0" collapsed="false">
      <c r="A38" s="11"/>
      <c r="B38" s="11" t="n">
        <v>338</v>
      </c>
      <c r="C38" s="11" t="s">
        <v>34</v>
      </c>
      <c r="D38" s="11" t="n">
        <v>100</v>
      </c>
      <c r="E38" s="11" t="n">
        <v>45</v>
      </c>
      <c r="F38" s="11" t="n">
        <v>0.4</v>
      </c>
      <c r="G38" s="11" t="n">
        <v>0.4</v>
      </c>
      <c r="H38" s="11" t="n">
        <v>9.8</v>
      </c>
      <c r="I38" s="11" t="n">
        <v>0.03</v>
      </c>
      <c r="J38" s="11" t="n">
        <v>4</v>
      </c>
      <c r="K38" s="11" t="n">
        <v>0.01</v>
      </c>
      <c r="L38" s="11" t="n">
        <v>0.4</v>
      </c>
      <c r="M38" s="11" t="n">
        <v>10</v>
      </c>
      <c r="N38" s="11" t="n">
        <v>8</v>
      </c>
      <c r="O38" s="11" t="n">
        <v>2</v>
      </c>
      <c r="P38" s="11" t="n">
        <v>1</v>
      </c>
    </row>
    <row r="39" customFormat="false" ht="15" hidden="false" customHeight="false" outlineLevel="0" collapsed="false">
      <c r="A39" s="11"/>
      <c r="B39" s="11"/>
      <c r="C39" s="19" t="s">
        <v>35</v>
      </c>
      <c r="D39" s="17" t="n">
        <v>655</v>
      </c>
      <c r="E39" s="17" t="n">
        <f aca="false">SUM(E34:E38)</f>
        <v>787.68</v>
      </c>
      <c r="F39" s="17" t="n">
        <f aca="false">SUM(F34:F38)</f>
        <v>19.06</v>
      </c>
      <c r="G39" s="17" t="n">
        <f aca="false">SUM(G34:G38)</f>
        <v>24.83</v>
      </c>
      <c r="H39" s="17" t="n">
        <f aca="false">SUM(H34:H38)</f>
        <v>122.41</v>
      </c>
      <c r="I39" s="17" t="n">
        <f aca="false">SUM(I34:I38)</f>
        <v>0.38</v>
      </c>
      <c r="J39" s="17" t="n">
        <f aca="false">SUM(J34:J38)</f>
        <v>7.01</v>
      </c>
      <c r="K39" s="17" t="n">
        <f aca="false">SUM(K34:K38)</f>
        <v>0.12</v>
      </c>
      <c r="L39" s="17" t="n">
        <f aca="false">SUM(L34:L38)</f>
        <v>1.89</v>
      </c>
      <c r="M39" s="17" t="n">
        <f aca="false">SUM(M34:M38)</f>
        <v>332.09</v>
      </c>
      <c r="N39" s="17" t="n">
        <f aca="false">SUM(N34:N38)</f>
        <v>470.49</v>
      </c>
      <c r="O39" s="17" t="n">
        <f aca="false">SUM(O34:O38)</f>
        <v>136.63</v>
      </c>
      <c r="P39" s="17" t="n">
        <f aca="false">SUM(P34:P38)</f>
        <v>5.38</v>
      </c>
    </row>
    <row r="40" s="22" customFormat="true" ht="13.8" hidden="false" customHeight="false" outlineLevel="0" collapsed="false">
      <c r="A40" s="20"/>
      <c r="B40" s="20"/>
      <c r="C40" s="21"/>
      <c r="D40" s="20" t="n">
        <v>550</v>
      </c>
      <c r="E40" s="20" t="s">
        <v>36</v>
      </c>
      <c r="F40" s="20" t="s">
        <v>37</v>
      </c>
      <c r="G40" s="20" t="s">
        <v>38</v>
      </c>
      <c r="H40" s="20" t="s">
        <v>39</v>
      </c>
      <c r="I40" s="20"/>
      <c r="J40" s="20"/>
      <c r="K40" s="20"/>
      <c r="L40" s="20"/>
      <c r="M40" s="20"/>
      <c r="N40" s="20"/>
      <c r="O40" s="20"/>
      <c r="P40" s="20"/>
    </row>
    <row r="41" customFormat="false" ht="15" hidden="false" customHeight="false" outlineLevel="0" collapsed="false">
      <c r="A41" s="11"/>
    </row>
    <row r="42" customFormat="false" ht="20.25" hidden="false" customHeight="true" outlineLevel="0" collapsed="false">
      <c r="A42" s="30" t="s">
        <v>40</v>
      </c>
      <c r="B42" s="30" t="n">
        <v>59</v>
      </c>
      <c r="C42" s="31" t="s">
        <v>58</v>
      </c>
      <c r="D42" s="32" t="n">
        <v>100</v>
      </c>
      <c r="E42" s="32" t="n">
        <v>74.6</v>
      </c>
      <c r="F42" s="32" t="n">
        <v>1.07</v>
      </c>
      <c r="G42" s="32" t="n">
        <v>0.17</v>
      </c>
      <c r="H42" s="32" t="n">
        <v>9.1</v>
      </c>
      <c r="I42" s="32" t="n">
        <v>0.05</v>
      </c>
      <c r="J42" s="32" t="n">
        <v>4.75</v>
      </c>
      <c r="K42" s="32" t="n">
        <v>1.5</v>
      </c>
      <c r="L42" s="32" t="n">
        <v>0.4</v>
      </c>
      <c r="M42" s="32" t="n">
        <v>22.75</v>
      </c>
      <c r="N42" s="32" t="n">
        <v>43.25</v>
      </c>
      <c r="O42" s="32" t="n">
        <v>29</v>
      </c>
      <c r="P42" s="32" t="n">
        <v>0.77</v>
      </c>
      <c r="Q42" s="33"/>
    </row>
    <row r="43" s="33" customFormat="true" ht="27" hidden="false" customHeight="true" outlineLevel="0" collapsed="false">
      <c r="A43" s="23"/>
      <c r="B43" s="23" t="n">
        <v>82</v>
      </c>
      <c r="C43" s="24" t="s">
        <v>59</v>
      </c>
      <c r="D43" s="25" t="s">
        <v>60</v>
      </c>
      <c r="E43" s="23" t="n">
        <v>128.13</v>
      </c>
      <c r="F43" s="23" t="n">
        <v>4.56</v>
      </c>
      <c r="G43" s="23" t="n">
        <v>8.99</v>
      </c>
      <c r="H43" s="23" t="n">
        <v>14.37</v>
      </c>
      <c r="I43" s="23" t="n">
        <v>0.05</v>
      </c>
      <c r="J43" s="23" t="n">
        <v>12.35</v>
      </c>
      <c r="K43" s="23" t="n">
        <v>0.27</v>
      </c>
      <c r="L43" s="23" t="n">
        <v>2.5</v>
      </c>
      <c r="M43" s="23" t="n">
        <v>45.01</v>
      </c>
      <c r="N43" s="23" t="n">
        <v>58.06</v>
      </c>
      <c r="O43" s="23" t="n">
        <v>28.33</v>
      </c>
      <c r="P43" s="23" t="n">
        <v>1.24</v>
      </c>
      <c r="Q43" s="26"/>
    </row>
    <row r="44" customFormat="false" ht="18.75" hidden="false" customHeight="true" outlineLevel="0" collapsed="false">
      <c r="A44" s="28"/>
      <c r="B44" s="28" t="n">
        <v>288</v>
      </c>
      <c r="C44" s="29" t="s">
        <v>61</v>
      </c>
      <c r="D44" s="34" t="n">
        <v>110</v>
      </c>
      <c r="E44" s="28" t="n">
        <v>107.34</v>
      </c>
      <c r="F44" s="28" t="n">
        <v>19.18</v>
      </c>
      <c r="G44" s="28" t="n">
        <v>17.41</v>
      </c>
      <c r="H44" s="28" t="n">
        <v>2.83</v>
      </c>
      <c r="I44" s="28" t="n">
        <v>0.01</v>
      </c>
      <c r="J44" s="28" t="n">
        <v>0.39</v>
      </c>
      <c r="K44" s="28" t="n">
        <v>0.01</v>
      </c>
      <c r="L44" s="28" t="n">
        <v>0.08</v>
      </c>
      <c r="M44" s="28" t="n">
        <v>11.41</v>
      </c>
      <c r="N44" s="28" t="n">
        <v>11.08</v>
      </c>
      <c r="O44" s="28" t="n">
        <v>2.01</v>
      </c>
      <c r="P44" s="28" t="n">
        <v>0.08</v>
      </c>
      <c r="Q44" s="1"/>
      <c r="R44" s="1"/>
    </row>
    <row r="45" customFormat="false" ht="33" hidden="false" customHeight="true" outlineLevel="0" collapsed="false">
      <c r="A45" s="11"/>
      <c r="B45" s="11" t="n">
        <v>302</v>
      </c>
      <c r="C45" s="12" t="s">
        <v>62</v>
      </c>
      <c r="D45" s="27" t="s">
        <v>30</v>
      </c>
      <c r="E45" s="11" t="n">
        <v>359.91</v>
      </c>
      <c r="F45" s="11" t="n">
        <v>11.64</v>
      </c>
      <c r="G45" s="32" t="n">
        <v>9.7</v>
      </c>
      <c r="H45" s="11" t="n">
        <v>57.26</v>
      </c>
      <c r="I45" s="11" t="n">
        <v>0.28</v>
      </c>
      <c r="J45" s="11" t="n">
        <v>0</v>
      </c>
      <c r="K45" s="11" t="n">
        <v>0.03</v>
      </c>
      <c r="L45" s="11" t="n">
        <v>0.82</v>
      </c>
      <c r="M45" s="11" t="n">
        <v>20.07</v>
      </c>
      <c r="N45" s="11" t="n">
        <v>276.58</v>
      </c>
      <c r="O45" s="11" t="n">
        <v>184.24</v>
      </c>
      <c r="P45" s="11" t="n">
        <v>6.19</v>
      </c>
    </row>
    <row r="46" customFormat="false" ht="19.5" hidden="false" customHeight="true" outlineLevel="0" collapsed="false">
      <c r="A46" s="11"/>
      <c r="B46" s="11" t="n">
        <v>349</v>
      </c>
      <c r="C46" s="12" t="s">
        <v>63</v>
      </c>
      <c r="D46" s="11" t="n">
        <v>200</v>
      </c>
      <c r="E46" s="11" t="n">
        <v>126.05</v>
      </c>
      <c r="F46" s="11" t="n">
        <v>0.57</v>
      </c>
      <c r="G46" s="11" t="n">
        <v>0</v>
      </c>
      <c r="H46" s="11" t="n">
        <v>32.21</v>
      </c>
      <c r="I46" s="11" t="n">
        <v>0</v>
      </c>
      <c r="J46" s="11" t="n">
        <v>0</v>
      </c>
      <c r="K46" s="11" t="n">
        <v>0</v>
      </c>
      <c r="L46" s="11" t="n">
        <v>0</v>
      </c>
      <c r="M46" s="11" t="n">
        <v>0</v>
      </c>
      <c r="N46" s="11" t="n">
        <v>0</v>
      </c>
      <c r="O46" s="11" t="n">
        <v>0</v>
      </c>
      <c r="P46" s="11" t="n">
        <v>0</v>
      </c>
    </row>
    <row r="47" customFormat="false" ht="15" hidden="false" customHeight="false" outlineLevel="0" collapsed="false">
      <c r="A47" s="28"/>
      <c r="B47" s="28"/>
      <c r="C47" s="29" t="s">
        <v>48</v>
      </c>
      <c r="D47" s="28" t="n">
        <v>40</v>
      </c>
      <c r="E47" s="28" t="n">
        <v>75.6</v>
      </c>
      <c r="F47" s="28" t="n">
        <v>2.92</v>
      </c>
      <c r="G47" s="28" t="n">
        <v>0.52</v>
      </c>
      <c r="H47" s="28" t="n">
        <v>14.2</v>
      </c>
      <c r="I47" s="28" t="n">
        <v>0.07</v>
      </c>
      <c r="J47" s="28" t="n">
        <v>0</v>
      </c>
      <c r="K47" s="28" t="n">
        <v>0</v>
      </c>
      <c r="L47" s="28" t="n">
        <v>0.56</v>
      </c>
      <c r="M47" s="28" t="n">
        <v>14.8</v>
      </c>
      <c r="N47" s="28" t="n">
        <v>71.2</v>
      </c>
      <c r="O47" s="28" t="n">
        <v>22</v>
      </c>
      <c r="P47" s="28" t="n">
        <v>1.08</v>
      </c>
      <c r="Q47" s="1"/>
      <c r="R47" s="1"/>
    </row>
    <row r="48" customFormat="false" ht="13.8" hidden="false" customHeight="false" outlineLevel="0" collapsed="false">
      <c r="A48" s="11"/>
      <c r="B48" s="11"/>
      <c r="C48" s="19" t="s">
        <v>35</v>
      </c>
      <c r="D48" s="17" t="n">
        <v>915</v>
      </c>
      <c r="E48" s="17" t="n">
        <f aca="false">SUM(E42:E47)</f>
        <v>871.63</v>
      </c>
      <c r="F48" s="17" t="n">
        <f aca="false">SUM(F42:F47)</f>
        <v>39.94</v>
      </c>
      <c r="G48" s="17" t="n">
        <f aca="false">SUM(G42:G47)</f>
        <v>36.79</v>
      </c>
      <c r="H48" s="17" t="n">
        <f aca="false">SUM(H42:H47)</f>
        <v>129.97</v>
      </c>
      <c r="I48" s="17" t="n">
        <f aca="false">SUM(I42:I47)</f>
        <v>0.46</v>
      </c>
      <c r="J48" s="17" t="n">
        <f aca="false">SUM(J42:J47)</f>
        <v>17.49</v>
      </c>
      <c r="K48" s="17" t="n">
        <f aca="false">SUM(K42:K47)</f>
        <v>1.81</v>
      </c>
      <c r="L48" s="17" t="n">
        <f aca="false">SUM(L42:L47)</f>
        <v>4.36</v>
      </c>
      <c r="M48" s="17" t="n">
        <f aca="false">SUM(M42:M47)</f>
        <v>114.04</v>
      </c>
      <c r="N48" s="17" t="n">
        <f aca="false">SUM(N42:N47)</f>
        <v>460.17</v>
      </c>
      <c r="O48" s="17" t="n">
        <f aca="false">SUM(O42:O47)</f>
        <v>265.58</v>
      </c>
      <c r="P48" s="17" t="n">
        <f aca="false">SUM(P42:P47)</f>
        <v>9.36</v>
      </c>
    </row>
    <row r="49" customFormat="false" ht="13.8" hidden="false" customHeight="false" outlineLevel="0" collapsed="false">
      <c r="A49" s="20"/>
      <c r="B49" s="20"/>
      <c r="C49" s="21"/>
      <c r="D49" s="20" t="n">
        <v>800</v>
      </c>
      <c r="E49" s="20" t="s">
        <v>49</v>
      </c>
      <c r="F49" s="20" t="s">
        <v>50</v>
      </c>
      <c r="G49" s="20" t="s">
        <v>51</v>
      </c>
      <c r="H49" s="20" t="s">
        <v>52</v>
      </c>
      <c r="I49" s="20"/>
      <c r="J49" s="20"/>
      <c r="K49" s="20"/>
      <c r="L49" s="20"/>
      <c r="M49" s="20"/>
      <c r="N49" s="20"/>
      <c r="O49" s="20"/>
      <c r="P49" s="20"/>
      <c r="Q49" s="22"/>
    </row>
    <row r="50" customFormat="false" ht="13.8" hidden="false" customHeight="false" outlineLevel="0" collapsed="false">
      <c r="A50" s="11"/>
      <c r="B50" s="11"/>
      <c r="C50" s="19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customFormat="false" ht="15" hidden="false" customHeight="false" outlineLevel="0" collapsed="false">
      <c r="A51" s="11"/>
      <c r="B51" s="11"/>
      <c r="C51" s="12"/>
      <c r="D51" s="11"/>
      <c r="E51" s="11"/>
      <c r="F51" s="11"/>
      <c r="G51" s="13" t="s">
        <v>64</v>
      </c>
      <c r="H51" s="13"/>
      <c r="I51" s="13"/>
      <c r="J51" s="11"/>
      <c r="K51" s="11"/>
      <c r="L51" s="11"/>
      <c r="M51" s="11"/>
      <c r="N51" s="11"/>
      <c r="O51" s="11"/>
      <c r="P51" s="11"/>
    </row>
    <row r="52" customFormat="false" ht="15" hidden="false" customHeight="false" outlineLevel="0" collapsed="false">
      <c r="A52" s="11"/>
      <c r="B52" s="14" t="s">
        <v>10</v>
      </c>
      <c r="C52" s="14" t="s">
        <v>11</v>
      </c>
      <c r="D52" s="14" t="s">
        <v>12</v>
      </c>
      <c r="E52" s="14" t="s">
        <v>13</v>
      </c>
      <c r="F52" s="14"/>
      <c r="G52" s="14"/>
      <c r="H52" s="14"/>
      <c r="I52" s="16" t="s">
        <v>14</v>
      </c>
      <c r="J52" s="16"/>
      <c r="K52" s="16"/>
      <c r="L52" s="16"/>
      <c r="M52" s="16"/>
      <c r="N52" s="16"/>
      <c r="O52" s="16"/>
      <c r="P52" s="16"/>
    </row>
    <row r="53" customFormat="false" ht="15" hidden="false" customHeight="false" outlineLevel="0" collapsed="false">
      <c r="A53" s="11"/>
      <c r="B53" s="14"/>
      <c r="C53" s="14"/>
      <c r="D53" s="14"/>
      <c r="E53" s="17" t="s">
        <v>15</v>
      </c>
      <c r="F53" s="17" t="s">
        <v>16</v>
      </c>
      <c r="G53" s="17" t="s">
        <v>17</v>
      </c>
      <c r="H53" s="17" t="s">
        <v>18</v>
      </c>
      <c r="I53" s="17" t="s">
        <v>19</v>
      </c>
      <c r="J53" s="17" t="s">
        <v>20</v>
      </c>
      <c r="K53" s="17" t="s">
        <v>21</v>
      </c>
      <c r="L53" s="17" t="s">
        <v>22</v>
      </c>
      <c r="M53" s="17" t="s">
        <v>23</v>
      </c>
      <c r="N53" s="17" t="s">
        <v>24</v>
      </c>
      <c r="O53" s="17" t="s">
        <v>25</v>
      </c>
      <c r="P53" s="17" t="s">
        <v>26</v>
      </c>
    </row>
    <row r="54" customFormat="false" ht="18" hidden="false" customHeight="true" outlineLevel="0" collapsed="false">
      <c r="A54" s="17" t="s">
        <v>27</v>
      </c>
      <c r="B54" s="11" t="n">
        <v>14</v>
      </c>
      <c r="C54" s="12" t="s">
        <v>65</v>
      </c>
      <c r="D54" s="11" t="n">
        <v>10</v>
      </c>
      <c r="E54" s="11" t="n">
        <v>74.8</v>
      </c>
      <c r="F54" s="11" t="n">
        <v>0.05</v>
      </c>
      <c r="G54" s="11" t="n">
        <v>8.25</v>
      </c>
      <c r="H54" s="11" t="n">
        <v>0.08</v>
      </c>
      <c r="I54" s="11" t="n">
        <v>0</v>
      </c>
      <c r="J54" s="11" t="n">
        <v>0</v>
      </c>
      <c r="K54" s="11" t="n">
        <v>0.04</v>
      </c>
      <c r="L54" s="11" t="n">
        <v>0.1</v>
      </c>
      <c r="M54" s="11" t="n">
        <v>2.4</v>
      </c>
      <c r="N54" s="11" t="n">
        <v>3</v>
      </c>
      <c r="O54" s="11" t="n">
        <v>0</v>
      </c>
      <c r="P54" s="11" t="n">
        <v>0.02</v>
      </c>
    </row>
    <row r="55" customFormat="false" ht="19.5" hidden="false" customHeight="true" outlineLevel="0" collapsed="false">
      <c r="A55" s="11"/>
      <c r="B55" s="11" t="n">
        <v>223</v>
      </c>
      <c r="C55" s="12" t="s">
        <v>66</v>
      </c>
      <c r="D55" s="27" t="s">
        <v>67</v>
      </c>
      <c r="E55" s="11" t="n">
        <v>539.48</v>
      </c>
      <c r="F55" s="11" t="n">
        <v>32.67</v>
      </c>
      <c r="G55" s="11" t="n">
        <v>24.62</v>
      </c>
      <c r="H55" s="11" t="n">
        <v>46.51</v>
      </c>
      <c r="I55" s="11" t="n">
        <v>0.11</v>
      </c>
      <c r="J55" s="11" t="n">
        <v>0.75</v>
      </c>
      <c r="K55" s="11" t="n">
        <v>0.13</v>
      </c>
      <c r="L55" s="11" t="n">
        <v>0.84</v>
      </c>
      <c r="M55" s="11" t="n">
        <v>390.88</v>
      </c>
      <c r="N55" s="11" t="n">
        <v>479.66</v>
      </c>
      <c r="O55" s="11" t="n">
        <v>51.61</v>
      </c>
      <c r="P55" s="11" t="n">
        <v>1.2</v>
      </c>
    </row>
    <row r="56" customFormat="false" ht="16.5" hidden="false" customHeight="true" outlineLevel="0" collapsed="false">
      <c r="A56" s="11"/>
      <c r="B56" s="11" t="n">
        <v>377</v>
      </c>
      <c r="C56" s="12" t="s">
        <v>68</v>
      </c>
      <c r="D56" s="27" t="s">
        <v>69</v>
      </c>
      <c r="E56" s="11" t="n">
        <v>59.16</v>
      </c>
      <c r="F56" s="11" t="n">
        <v>0.16</v>
      </c>
      <c r="G56" s="11" t="n">
        <v>0.03</v>
      </c>
      <c r="H56" s="11" t="n">
        <v>15.2</v>
      </c>
      <c r="I56" s="11" t="n">
        <v>0</v>
      </c>
      <c r="J56" s="11" t="n">
        <v>2.8</v>
      </c>
      <c r="K56" s="11" t="n">
        <v>0</v>
      </c>
      <c r="L56" s="11" t="n">
        <v>0.01</v>
      </c>
      <c r="M56" s="11" t="n">
        <v>2.8</v>
      </c>
      <c r="N56" s="11" t="n">
        <v>1.54</v>
      </c>
      <c r="O56" s="11" t="n">
        <v>0.84</v>
      </c>
      <c r="P56" s="11" t="n">
        <v>0.04</v>
      </c>
    </row>
    <row r="57" customFormat="false" ht="18.75" hidden="false" customHeight="true" outlineLevel="0" collapsed="false">
      <c r="A57" s="11"/>
      <c r="B57" s="11"/>
      <c r="C57" s="12" t="s">
        <v>33</v>
      </c>
      <c r="D57" s="11" t="n">
        <v>40</v>
      </c>
      <c r="E57" s="11" t="n">
        <v>95.2</v>
      </c>
      <c r="F57" s="11" t="n">
        <v>3.04</v>
      </c>
      <c r="G57" s="11" t="n">
        <v>0.32</v>
      </c>
      <c r="H57" s="11" t="n">
        <v>19.44</v>
      </c>
      <c r="I57" s="11" t="n">
        <v>0.04</v>
      </c>
      <c r="J57" s="11" t="n">
        <v>0</v>
      </c>
      <c r="K57" s="11" t="n">
        <v>0</v>
      </c>
      <c r="L57" s="11" t="n">
        <v>0.04</v>
      </c>
      <c r="M57" s="11" t="n">
        <v>8</v>
      </c>
      <c r="N57" s="11" t="n">
        <v>26</v>
      </c>
      <c r="O57" s="11" t="n">
        <v>5.6</v>
      </c>
      <c r="P57" s="11" t="n">
        <v>0.44</v>
      </c>
    </row>
    <row r="58" customFormat="false" ht="15" hidden="false" customHeight="false" outlineLevel="0" collapsed="false">
      <c r="A58" s="11"/>
      <c r="B58" s="11"/>
      <c r="C58" s="19" t="s">
        <v>35</v>
      </c>
      <c r="D58" s="17" t="n">
        <v>570</v>
      </c>
      <c r="E58" s="17" t="n">
        <f aca="false">SUM(E54:E57)</f>
        <v>768.64</v>
      </c>
      <c r="F58" s="17" t="n">
        <f aca="false">SUM(F54:F57)</f>
        <v>35.92</v>
      </c>
      <c r="G58" s="17" t="n">
        <f aca="false">SUM(G54:G57)</f>
        <v>33.22</v>
      </c>
      <c r="H58" s="17" t="n">
        <f aca="false">SUM(H54:H57)</f>
        <v>81.23</v>
      </c>
      <c r="I58" s="17" t="n">
        <f aca="false">SUM(I54:I57)</f>
        <v>0.15</v>
      </c>
      <c r="J58" s="17" t="n">
        <f aca="false">SUM(J54:J57)</f>
        <v>3.55</v>
      </c>
      <c r="K58" s="17" t="n">
        <f aca="false">SUM(K54:K57)</f>
        <v>0.17</v>
      </c>
      <c r="L58" s="17" t="n">
        <f aca="false">SUM(L54:L57)</f>
        <v>0.99</v>
      </c>
      <c r="M58" s="17" t="n">
        <f aca="false">SUM(M54:M57)</f>
        <v>404.08</v>
      </c>
      <c r="N58" s="17" t="n">
        <f aca="false">SUM(N54:N57)</f>
        <v>510.2</v>
      </c>
      <c r="O58" s="17" t="n">
        <f aca="false">SUM(O54:O57)</f>
        <v>58.05</v>
      </c>
      <c r="P58" s="17" t="n">
        <f aca="false">SUM(P54:P57)</f>
        <v>1.7</v>
      </c>
    </row>
    <row r="59" s="22" customFormat="true" ht="13.8" hidden="false" customHeight="false" outlineLevel="0" collapsed="false">
      <c r="A59" s="20"/>
      <c r="B59" s="20"/>
      <c r="C59" s="21"/>
      <c r="D59" s="20" t="n">
        <v>550</v>
      </c>
      <c r="E59" s="20" t="s">
        <v>36</v>
      </c>
      <c r="F59" s="20" t="s">
        <v>37</v>
      </c>
      <c r="G59" s="20" t="s">
        <v>38</v>
      </c>
      <c r="H59" s="20" t="s">
        <v>39</v>
      </c>
      <c r="I59" s="20"/>
      <c r="J59" s="20"/>
      <c r="K59" s="20"/>
      <c r="L59" s="20"/>
      <c r="M59" s="20"/>
      <c r="N59" s="20"/>
      <c r="O59" s="20"/>
      <c r="P59" s="20"/>
    </row>
    <row r="60" customFormat="false" ht="15" hidden="false" customHeight="false" outlineLevel="0" collapsed="false">
      <c r="A60" s="11"/>
      <c r="B60" s="11"/>
      <c r="C60" s="12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customFormat="false" ht="32.25" hidden="false" customHeight="true" outlineLevel="0" collapsed="false">
      <c r="A61" s="17" t="s">
        <v>40</v>
      </c>
      <c r="B61" s="11" t="n">
        <v>171</v>
      </c>
      <c r="C61" s="12" t="s">
        <v>70</v>
      </c>
      <c r="D61" s="11" t="n">
        <v>100</v>
      </c>
      <c r="E61" s="11" t="n">
        <v>23</v>
      </c>
      <c r="F61" s="11" t="n">
        <v>1.1</v>
      </c>
      <c r="G61" s="11" t="n">
        <v>0.2</v>
      </c>
      <c r="H61" s="11" t="n">
        <v>3.8</v>
      </c>
      <c r="I61" s="11" t="n">
        <v>0.06</v>
      </c>
      <c r="J61" s="11" t="n">
        <v>25</v>
      </c>
      <c r="K61" s="11" t="n">
        <v>0.01</v>
      </c>
      <c r="L61" s="11" t="n">
        <v>0.7</v>
      </c>
      <c r="M61" s="11" t="n">
        <v>14</v>
      </c>
      <c r="N61" s="11" t="n">
        <v>26</v>
      </c>
      <c r="O61" s="11" t="n">
        <v>20</v>
      </c>
      <c r="P61" s="11" t="n">
        <v>0.9</v>
      </c>
    </row>
    <row r="62" customFormat="false" ht="32.25" hidden="false" customHeight="true" outlineLevel="0" collapsed="false">
      <c r="A62" s="23"/>
      <c r="B62" s="23" t="n">
        <v>103</v>
      </c>
      <c r="C62" s="24" t="s">
        <v>71</v>
      </c>
      <c r="D62" s="25" t="s">
        <v>43</v>
      </c>
      <c r="E62" s="23" t="n">
        <v>134.93</v>
      </c>
      <c r="F62" s="23" t="n">
        <v>5.2</v>
      </c>
      <c r="G62" s="23" t="n">
        <v>5.76</v>
      </c>
      <c r="H62" s="23" t="n">
        <v>20.91</v>
      </c>
      <c r="I62" s="23" t="n">
        <v>0.11</v>
      </c>
      <c r="J62" s="23" t="n">
        <v>21.6</v>
      </c>
      <c r="K62" s="23" t="n">
        <v>0.32</v>
      </c>
      <c r="L62" s="23" t="n">
        <v>1.48</v>
      </c>
      <c r="M62" s="23" t="n">
        <v>27.45</v>
      </c>
      <c r="N62" s="23" t="n">
        <v>68.25</v>
      </c>
      <c r="O62" s="23" t="n">
        <v>28.3</v>
      </c>
      <c r="P62" s="23" t="n">
        <v>1.08</v>
      </c>
      <c r="Q62" s="26"/>
    </row>
    <row r="63" customFormat="false" ht="13.8" hidden="false" customHeight="false" outlineLevel="0" collapsed="false">
      <c r="A63" s="35"/>
      <c r="B63" s="35" t="n">
        <v>230</v>
      </c>
      <c r="C63" s="36" t="s">
        <v>72</v>
      </c>
      <c r="D63" s="37" t="n">
        <v>105</v>
      </c>
      <c r="E63" s="38" t="n">
        <v>207.04</v>
      </c>
      <c r="F63" s="38" t="n">
        <v>14.57</v>
      </c>
      <c r="G63" s="35" t="n">
        <v>15.07</v>
      </c>
      <c r="H63" s="38" t="n">
        <v>4.02</v>
      </c>
      <c r="I63" s="35" t="n">
        <v>0.1</v>
      </c>
      <c r="J63" s="35" t="n">
        <v>0.28</v>
      </c>
      <c r="K63" s="35" t="n">
        <v>0.07</v>
      </c>
      <c r="L63" s="35" t="n">
        <v>4.82</v>
      </c>
      <c r="M63" s="35" t="n">
        <v>38.88</v>
      </c>
      <c r="N63" s="35" t="n">
        <v>164.12</v>
      </c>
      <c r="O63" s="35" t="n">
        <v>25.74</v>
      </c>
      <c r="P63" s="35" t="n">
        <v>1.21</v>
      </c>
      <c r="Q63" s="26"/>
      <c r="R63" s="26"/>
    </row>
    <row r="64" s="39" customFormat="true" ht="20.25" hidden="false" customHeight="true" outlineLevel="0" collapsed="false">
      <c r="A64" s="11"/>
      <c r="B64" s="11" t="n">
        <v>312</v>
      </c>
      <c r="C64" s="12" t="s">
        <v>73</v>
      </c>
      <c r="D64" s="11" t="n">
        <v>230</v>
      </c>
      <c r="E64" s="11" t="n">
        <v>253.42</v>
      </c>
      <c r="F64" s="11" t="n">
        <v>4.78</v>
      </c>
      <c r="G64" s="32" t="n">
        <v>16.51</v>
      </c>
      <c r="H64" s="11" t="n">
        <v>30.23</v>
      </c>
      <c r="I64" s="11" t="n">
        <v>0.21</v>
      </c>
      <c r="J64" s="11" t="n">
        <v>7.96</v>
      </c>
      <c r="K64" s="11" t="n">
        <v>0.26</v>
      </c>
      <c r="L64" s="11" t="n">
        <v>0.33</v>
      </c>
      <c r="M64" s="11" t="n">
        <v>57.94</v>
      </c>
      <c r="N64" s="11" t="n">
        <v>126.86</v>
      </c>
      <c r="O64" s="11" t="n">
        <v>42.55</v>
      </c>
      <c r="P64" s="11" t="n">
        <v>1.52</v>
      </c>
      <c r="Q64" s="1"/>
    </row>
    <row r="65" customFormat="false" ht="15" hidden="false" customHeight="false" outlineLevel="0" collapsed="false">
      <c r="A65" s="11"/>
      <c r="B65" s="11" t="n">
        <v>707</v>
      </c>
      <c r="C65" s="11" t="s">
        <v>74</v>
      </c>
      <c r="D65" s="11" t="n">
        <v>200</v>
      </c>
      <c r="E65" s="11" t="n">
        <v>108.83</v>
      </c>
      <c r="F65" s="11" t="n">
        <v>0.36</v>
      </c>
      <c r="G65" s="11" t="n">
        <v>0</v>
      </c>
      <c r="H65" s="11" t="n">
        <v>28.06</v>
      </c>
      <c r="I65" s="11" t="n">
        <v>0.03</v>
      </c>
      <c r="J65" s="11" t="n">
        <v>0</v>
      </c>
      <c r="K65" s="11" t="n">
        <v>0</v>
      </c>
      <c r="L65" s="11" t="n">
        <v>0.1</v>
      </c>
      <c r="M65" s="11" t="n">
        <v>15.87</v>
      </c>
      <c r="N65" s="11" t="n">
        <v>25.59</v>
      </c>
      <c r="O65" s="11" t="n">
        <v>8.33</v>
      </c>
      <c r="P65" s="11" t="n">
        <v>0.6</v>
      </c>
    </row>
    <row r="66" customFormat="false" ht="13.8" hidden="false" customHeight="false" outlineLevel="0" collapsed="false">
      <c r="A66" s="28"/>
      <c r="B66" s="28"/>
      <c r="C66" s="29" t="s">
        <v>48</v>
      </c>
      <c r="D66" s="28" t="n">
        <v>60</v>
      </c>
      <c r="E66" s="28" t="n">
        <v>113.4</v>
      </c>
      <c r="F66" s="28" t="n">
        <v>4.38</v>
      </c>
      <c r="G66" s="28" t="n">
        <v>0.78</v>
      </c>
      <c r="H66" s="28" t="n">
        <v>21.3</v>
      </c>
      <c r="I66" s="28" t="n">
        <v>0.07</v>
      </c>
      <c r="J66" s="28" t="n">
        <v>0</v>
      </c>
      <c r="K66" s="28" t="n">
        <v>0</v>
      </c>
      <c r="L66" s="28" t="n">
        <v>0.56</v>
      </c>
      <c r="M66" s="28" t="n">
        <v>14.8</v>
      </c>
      <c r="N66" s="28" t="n">
        <v>71.2</v>
      </c>
      <c r="O66" s="28" t="n">
        <v>22</v>
      </c>
      <c r="P66" s="28" t="n">
        <v>1.08</v>
      </c>
      <c r="Q66" s="1"/>
      <c r="R66" s="1"/>
    </row>
    <row r="67" customFormat="false" ht="14.4" hidden="false" customHeight="false" outlineLevel="0" collapsed="false">
      <c r="A67" s="40"/>
      <c r="B67" s="40" t="n">
        <v>338</v>
      </c>
      <c r="C67" s="41" t="s">
        <v>75</v>
      </c>
      <c r="D67" s="40" t="n">
        <v>100</v>
      </c>
      <c r="E67" s="40" t="n">
        <v>46.6</v>
      </c>
      <c r="F67" s="40" t="n">
        <v>1.06</v>
      </c>
      <c r="G67" s="40" t="n">
        <v>0.18</v>
      </c>
      <c r="H67" s="40" t="n">
        <v>10.18</v>
      </c>
      <c r="I67" s="40" t="n">
        <v>0.06</v>
      </c>
      <c r="J67" s="40" t="n">
        <v>107.15</v>
      </c>
      <c r="K67" s="40" t="n">
        <v>0</v>
      </c>
      <c r="L67" s="40" t="n">
        <v>0.35</v>
      </c>
      <c r="M67" s="40" t="n">
        <v>60.72</v>
      </c>
      <c r="N67" s="40" t="n">
        <v>41.06</v>
      </c>
      <c r="O67" s="40" t="n">
        <v>23.22</v>
      </c>
      <c r="P67" s="40" t="n">
        <v>0.53</v>
      </c>
    </row>
    <row r="68" customFormat="false" ht="15" hidden="false" customHeight="false" outlineLevel="0" collapsed="false">
      <c r="A68" s="11"/>
      <c r="B68" s="17"/>
      <c r="C68" s="19" t="s">
        <v>35</v>
      </c>
      <c r="D68" s="17" t="n">
        <v>1045</v>
      </c>
      <c r="E68" s="17" t="n">
        <f aca="false">SUM(E61:E67)</f>
        <v>887.22</v>
      </c>
      <c r="F68" s="17" t="n">
        <f aca="false">SUM(F61:F67)</f>
        <v>31.45</v>
      </c>
      <c r="G68" s="17" t="n">
        <f aca="false">SUM(G61:G67)</f>
        <v>38.5</v>
      </c>
      <c r="H68" s="17" t="n">
        <f aca="false">SUM(H61:H67)</f>
        <v>118.5</v>
      </c>
      <c r="I68" s="17" t="n">
        <f aca="false">SUM(I61:I67)</f>
        <v>0.64</v>
      </c>
      <c r="J68" s="17" t="n">
        <f aca="false">SUM(J61:J67)</f>
        <v>161.99</v>
      </c>
      <c r="K68" s="17" t="n">
        <f aca="false">SUM(K61:K67)</f>
        <v>0.66</v>
      </c>
      <c r="L68" s="17" t="n">
        <f aca="false">SUM(L61:L67)</f>
        <v>8.34</v>
      </c>
      <c r="M68" s="17" t="n">
        <f aca="false">SUM(M61:M67)</f>
        <v>229.66</v>
      </c>
      <c r="N68" s="17" t="n">
        <f aca="false">SUM(N61:N67)</f>
        <v>523.08</v>
      </c>
      <c r="O68" s="17" t="n">
        <f aca="false">SUM(O61:O67)</f>
        <v>170.14</v>
      </c>
      <c r="P68" s="17" t="n">
        <f aca="false">SUM(P61:P67)</f>
        <v>6.92</v>
      </c>
    </row>
    <row r="69" customFormat="false" ht="13.8" hidden="false" customHeight="false" outlineLevel="0" collapsed="false">
      <c r="A69" s="20"/>
      <c r="B69" s="20"/>
      <c r="C69" s="21"/>
      <c r="D69" s="20" t="n">
        <v>800</v>
      </c>
      <c r="E69" s="20" t="s">
        <v>49</v>
      </c>
      <c r="F69" s="20" t="s">
        <v>50</v>
      </c>
      <c r="G69" s="20" t="s">
        <v>51</v>
      </c>
      <c r="H69" s="20" t="s">
        <v>52</v>
      </c>
      <c r="I69" s="20"/>
      <c r="J69" s="20"/>
      <c r="K69" s="20"/>
      <c r="L69" s="20"/>
      <c r="M69" s="20"/>
      <c r="N69" s="20"/>
      <c r="O69" s="20"/>
      <c r="P69" s="20"/>
      <c r="Q69" s="22"/>
    </row>
    <row r="70" customFormat="false" ht="15" hidden="false" customHeight="false" outlineLevel="0" collapsed="false">
      <c r="A70" s="11"/>
      <c r="B70" s="17"/>
      <c r="C70" s="19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customFormat="false" ht="15" hidden="false" customHeight="false" outlineLevel="0" collapsed="false">
      <c r="A71" s="11"/>
      <c r="B71" s="11"/>
      <c r="C71" s="12"/>
      <c r="D71" s="11"/>
      <c r="E71" s="11"/>
      <c r="F71" s="11"/>
      <c r="G71" s="13" t="s">
        <v>76</v>
      </c>
      <c r="H71" s="13"/>
      <c r="I71" s="13"/>
      <c r="J71" s="11"/>
      <c r="K71" s="11"/>
      <c r="L71" s="11"/>
      <c r="M71" s="11"/>
      <c r="N71" s="11"/>
      <c r="O71" s="11"/>
      <c r="P71" s="11"/>
    </row>
    <row r="72" customFormat="false" ht="15" hidden="false" customHeight="false" outlineLevel="0" collapsed="false">
      <c r="A72" s="11"/>
      <c r="B72" s="14" t="s">
        <v>10</v>
      </c>
      <c r="C72" s="14" t="s">
        <v>11</v>
      </c>
      <c r="D72" s="14" t="s">
        <v>12</v>
      </c>
      <c r="E72" s="14" t="s">
        <v>13</v>
      </c>
      <c r="F72" s="14"/>
      <c r="G72" s="14"/>
      <c r="H72" s="14"/>
      <c r="I72" s="16" t="s">
        <v>14</v>
      </c>
      <c r="J72" s="16"/>
      <c r="K72" s="16"/>
      <c r="L72" s="16"/>
      <c r="M72" s="16"/>
      <c r="N72" s="16"/>
      <c r="O72" s="16"/>
      <c r="P72" s="16"/>
    </row>
    <row r="73" customFormat="false" ht="15" hidden="false" customHeight="false" outlineLevel="0" collapsed="false">
      <c r="A73" s="11"/>
      <c r="B73" s="14"/>
      <c r="C73" s="14"/>
      <c r="D73" s="14"/>
      <c r="E73" s="17" t="s">
        <v>15</v>
      </c>
      <c r="F73" s="17" t="s">
        <v>16</v>
      </c>
      <c r="G73" s="17" t="s">
        <v>17</v>
      </c>
      <c r="H73" s="17" t="s">
        <v>18</v>
      </c>
      <c r="I73" s="17" t="s">
        <v>19</v>
      </c>
      <c r="J73" s="17" t="s">
        <v>20</v>
      </c>
      <c r="K73" s="17" t="s">
        <v>21</v>
      </c>
      <c r="L73" s="17" t="s">
        <v>22</v>
      </c>
      <c r="M73" s="17" t="s">
        <v>23</v>
      </c>
      <c r="N73" s="17" t="s">
        <v>24</v>
      </c>
      <c r="O73" s="17" t="s">
        <v>25</v>
      </c>
      <c r="P73" s="17" t="s">
        <v>26</v>
      </c>
    </row>
    <row r="74" customFormat="false" ht="21" hidden="false" customHeight="true" outlineLevel="0" collapsed="false">
      <c r="A74" s="17" t="s">
        <v>27</v>
      </c>
      <c r="B74" s="11" t="n">
        <v>3</v>
      </c>
      <c r="C74" s="12" t="s">
        <v>77</v>
      </c>
      <c r="D74" s="11" t="n">
        <v>50</v>
      </c>
      <c r="E74" s="11" t="n">
        <v>162.8</v>
      </c>
      <c r="F74" s="11" t="n">
        <v>5.76</v>
      </c>
      <c r="G74" s="11" t="n">
        <v>7.95</v>
      </c>
      <c r="H74" s="11" t="n">
        <v>14.62</v>
      </c>
      <c r="I74" s="11" t="n">
        <v>0.04</v>
      </c>
      <c r="J74" s="11" t="n">
        <v>0.1</v>
      </c>
      <c r="K74" s="11" t="n">
        <v>0.06</v>
      </c>
      <c r="L74" s="11" t="n">
        <v>0.16</v>
      </c>
      <c r="M74" s="11" t="n">
        <v>139.2</v>
      </c>
      <c r="N74" s="11" t="n">
        <v>96</v>
      </c>
      <c r="O74" s="11" t="n">
        <v>9.45</v>
      </c>
      <c r="P74" s="11" t="n">
        <v>0.49</v>
      </c>
    </row>
    <row r="75" customFormat="false" ht="19.5" hidden="false" customHeight="true" outlineLevel="0" collapsed="false">
      <c r="A75" s="11"/>
      <c r="B75" s="11" t="n">
        <v>175</v>
      </c>
      <c r="C75" s="12" t="s">
        <v>78</v>
      </c>
      <c r="D75" s="27" t="s">
        <v>79</v>
      </c>
      <c r="E75" s="11" t="n">
        <v>320.97</v>
      </c>
      <c r="F75" s="11" t="n">
        <v>7.4</v>
      </c>
      <c r="G75" s="11" t="n">
        <v>14.12</v>
      </c>
      <c r="H75" s="11" t="n">
        <v>40.97</v>
      </c>
      <c r="I75" s="11" t="n">
        <v>0.12</v>
      </c>
      <c r="J75" s="11" t="n">
        <v>1.61</v>
      </c>
      <c r="K75" s="11" t="n">
        <v>0.07</v>
      </c>
      <c r="L75" s="11" t="n">
        <v>0.26</v>
      </c>
      <c r="M75" s="11" t="n">
        <v>157.69</v>
      </c>
      <c r="N75" s="11" t="n">
        <v>193.99</v>
      </c>
      <c r="O75" s="11" t="n">
        <v>45.07</v>
      </c>
      <c r="P75" s="11" t="n">
        <v>0.95</v>
      </c>
    </row>
    <row r="76" customFormat="false" ht="18.75" hidden="false" customHeight="true" outlineLevel="0" collapsed="false">
      <c r="A76" s="11"/>
      <c r="B76" s="11" t="n">
        <v>376</v>
      </c>
      <c r="C76" s="12" t="s">
        <v>80</v>
      </c>
      <c r="D76" s="27" t="s">
        <v>81</v>
      </c>
      <c r="E76" s="11" t="n">
        <v>56.85</v>
      </c>
      <c r="F76" s="11" t="n">
        <v>0.1</v>
      </c>
      <c r="G76" s="11" t="n">
        <v>0.03</v>
      </c>
      <c r="H76" s="11" t="n">
        <v>14.99</v>
      </c>
      <c r="I76" s="11" t="n">
        <v>0</v>
      </c>
      <c r="J76" s="11" t="n">
        <v>0</v>
      </c>
      <c r="K76" s="11" t="n">
        <v>0</v>
      </c>
      <c r="L76" s="11" t="n">
        <v>0</v>
      </c>
      <c r="M76" s="11" t="n">
        <v>0</v>
      </c>
      <c r="N76" s="11" t="n">
        <v>0</v>
      </c>
      <c r="O76" s="11" t="n">
        <v>0</v>
      </c>
      <c r="P76" s="11" t="n">
        <v>0</v>
      </c>
    </row>
    <row r="77" customFormat="false" ht="15" hidden="false" customHeight="true" outlineLevel="0" collapsed="false">
      <c r="A77" s="11"/>
      <c r="B77" s="11"/>
      <c r="C77" s="12" t="s">
        <v>33</v>
      </c>
      <c r="D77" s="11" t="n">
        <v>40</v>
      </c>
      <c r="E77" s="11" t="n">
        <v>95.2</v>
      </c>
      <c r="F77" s="11" t="n">
        <v>3.04</v>
      </c>
      <c r="G77" s="11" t="n">
        <v>0.32</v>
      </c>
      <c r="H77" s="11" t="n">
        <v>19.44</v>
      </c>
      <c r="I77" s="11" t="n">
        <v>0.04</v>
      </c>
      <c r="J77" s="11" t="n">
        <v>0</v>
      </c>
      <c r="K77" s="11" t="n">
        <v>0</v>
      </c>
      <c r="L77" s="11" t="n">
        <v>0.04</v>
      </c>
      <c r="M77" s="11" t="n">
        <v>8</v>
      </c>
      <c r="N77" s="11" t="n">
        <v>26</v>
      </c>
      <c r="O77" s="11" t="n">
        <v>5.6</v>
      </c>
      <c r="P77" s="11" t="n">
        <v>0.44</v>
      </c>
    </row>
    <row r="78" customFormat="false" ht="15" hidden="false" customHeight="false" outlineLevel="0" collapsed="false">
      <c r="A78" s="11"/>
      <c r="B78" s="17"/>
      <c r="C78" s="19" t="s">
        <v>35</v>
      </c>
      <c r="D78" s="17" t="n">
        <v>650</v>
      </c>
      <c r="E78" s="17" t="n">
        <f aca="false">SUM(E74:E77)</f>
        <v>635.82</v>
      </c>
      <c r="F78" s="17" t="n">
        <f aca="false">SUM(F74:F77)</f>
        <v>16.3</v>
      </c>
      <c r="G78" s="17" t="n">
        <f aca="false">SUM(G74:G77)</f>
        <v>22.42</v>
      </c>
      <c r="H78" s="17" t="n">
        <f aca="false">SUM(H74:H77)</f>
        <v>90.02</v>
      </c>
      <c r="I78" s="17" t="n">
        <f aca="false">SUM(I74:I77)</f>
        <v>0.2</v>
      </c>
      <c r="J78" s="17" t="n">
        <f aca="false">SUM(J74:J77)</f>
        <v>1.71</v>
      </c>
      <c r="K78" s="17" t="n">
        <f aca="false">SUM(K74:K77)</f>
        <v>0.13</v>
      </c>
      <c r="L78" s="17" t="n">
        <f aca="false">SUM(L74:L77)</f>
        <v>0.46</v>
      </c>
      <c r="M78" s="17" t="n">
        <f aca="false">SUM(M74:M77)</f>
        <v>304.89</v>
      </c>
      <c r="N78" s="17" t="n">
        <f aca="false">SUM(N74:N77)</f>
        <v>315.99</v>
      </c>
      <c r="O78" s="17" t="n">
        <f aca="false">SUM(O74:O77)</f>
        <v>60.12</v>
      </c>
      <c r="P78" s="17" t="n">
        <f aca="false">SUM(P74:P77)</f>
        <v>1.88</v>
      </c>
    </row>
    <row r="79" s="22" customFormat="true" ht="13.8" hidden="false" customHeight="false" outlineLevel="0" collapsed="false">
      <c r="A79" s="20"/>
      <c r="B79" s="20"/>
      <c r="C79" s="21"/>
      <c r="D79" s="20" t="n">
        <v>550</v>
      </c>
      <c r="E79" s="20" t="s">
        <v>36</v>
      </c>
      <c r="F79" s="20" t="s">
        <v>37</v>
      </c>
      <c r="G79" s="20" t="s">
        <v>38</v>
      </c>
      <c r="H79" s="20" t="s">
        <v>39</v>
      </c>
      <c r="I79" s="20"/>
      <c r="J79" s="20"/>
      <c r="K79" s="20"/>
      <c r="L79" s="20"/>
      <c r="M79" s="20"/>
      <c r="N79" s="20"/>
      <c r="O79" s="20"/>
      <c r="P79" s="20"/>
    </row>
    <row r="80" customFormat="false" ht="15" hidden="false" customHeight="false" outlineLevel="0" collapsed="false">
      <c r="A80" s="11"/>
      <c r="B80" s="11"/>
      <c r="C80" s="12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</row>
    <row r="81" customFormat="false" ht="16.5" hidden="false" customHeight="true" outlineLevel="0" collapsed="false">
      <c r="A81" s="17" t="s">
        <v>40</v>
      </c>
      <c r="B81" s="11" t="n">
        <v>20</v>
      </c>
      <c r="C81" s="12" t="s">
        <v>82</v>
      </c>
      <c r="D81" s="11" t="n">
        <v>100</v>
      </c>
      <c r="E81" s="11" t="n">
        <v>67.24</v>
      </c>
      <c r="F81" s="11" t="n">
        <v>0.76</v>
      </c>
      <c r="G81" s="11" t="n">
        <v>6.94</v>
      </c>
      <c r="H81" s="11" t="n">
        <v>2.47</v>
      </c>
      <c r="I81" s="11" t="n">
        <v>0.03</v>
      </c>
      <c r="J81" s="11" t="n">
        <v>9.5</v>
      </c>
      <c r="K81" s="11" t="n">
        <v>0</v>
      </c>
      <c r="L81" s="11" t="n">
        <v>2.73</v>
      </c>
      <c r="M81" s="11" t="n">
        <v>21.85</v>
      </c>
      <c r="N81" s="11" t="n">
        <v>39.9</v>
      </c>
      <c r="O81" s="11" t="n">
        <v>20.9</v>
      </c>
      <c r="P81" s="11" t="n">
        <v>0.57</v>
      </c>
    </row>
    <row r="82" customFormat="false" ht="34.5" hidden="false" customHeight="true" outlineLevel="0" collapsed="false">
      <c r="A82" s="23"/>
      <c r="B82" s="23" t="n">
        <v>88</v>
      </c>
      <c r="C82" s="24" t="s">
        <v>83</v>
      </c>
      <c r="D82" s="23" t="s">
        <v>84</v>
      </c>
      <c r="E82" s="23" t="n">
        <v>110.96</v>
      </c>
      <c r="F82" s="23" t="n">
        <v>4.27</v>
      </c>
      <c r="G82" s="23" t="n">
        <v>8.94</v>
      </c>
      <c r="H82" s="23" t="n">
        <v>8.26</v>
      </c>
      <c r="I82" s="23" t="n">
        <v>0.06</v>
      </c>
      <c r="J82" s="23" t="n">
        <v>21.86</v>
      </c>
      <c r="K82" s="23" t="n">
        <v>0.25</v>
      </c>
      <c r="L82" s="23" t="n">
        <v>2.37</v>
      </c>
      <c r="M82" s="23" t="n">
        <v>38.64</v>
      </c>
      <c r="N82" s="23" t="n">
        <v>50.06</v>
      </c>
      <c r="O82" s="23" t="n">
        <v>21.86</v>
      </c>
      <c r="P82" s="23" t="n">
        <v>0.78</v>
      </c>
      <c r="Q82" s="26"/>
    </row>
    <row r="83" s="26" customFormat="true" ht="16.5" hidden="false" customHeight="true" outlineLevel="0" collapsed="false">
      <c r="A83" s="11"/>
      <c r="B83" s="11" t="n">
        <v>269</v>
      </c>
      <c r="C83" s="12" t="s">
        <v>85</v>
      </c>
      <c r="D83" s="11" t="s">
        <v>86</v>
      </c>
      <c r="E83" s="11" t="n">
        <v>180.63</v>
      </c>
      <c r="F83" s="32" t="n">
        <v>11.55</v>
      </c>
      <c r="G83" s="11" t="n">
        <v>12.29</v>
      </c>
      <c r="H83" s="11" t="n">
        <v>10.2</v>
      </c>
      <c r="I83" s="11" t="n">
        <v>1.12</v>
      </c>
      <c r="J83" s="11" t="n">
        <v>1.49</v>
      </c>
      <c r="K83" s="11" t="n">
        <v>0.02</v>
      </c>
      <c r="L83" s="11" t="n">
        <v>2.46</v>
      </c>
      <c r="M83" s="11" t="n">
        <v>27.78</v>
      </c>
      <c r="N83" s="11" t="n">
        <v>93.39</v>
      </c>
      <c r="O83" s="11" t="n">
        <v>15.72</v>
      </c>
      <c r="P83" s="11" t="n">
        <v>1.3</v>
      </c>
      <c r="Q83" s="1"/>
    </row>
    <row r="84" customFormat="false" ht="18" hidden="false" customHeight="true" outlineLevel="0" collapsed="false">
      <c r="A84" s="11"/>
      <c r="B84" s="11" t="n">
        <v>309</v>
      </c>
      <c r="C84" s="12" t="s">
        <v>46</v>
      </c>
      <c r="D84" s="11" t="n">
        <v>200</v>
      </c>
      <c r="E84" s="11" t="n">
        <v>260.59</v>
      </c>
      <c r="F84" s="11" t="n">
        <v>7.03</v>
      </c>
      <c r="G84" s="11" t="n">
        <v>6.5</v>
      </c>
      <c r="H84" s="11" t="n">
        <v>42.3</v>
      </c>
      <c r="I84" s="11" t="n">
        <v>0.07</v>
      </c>
      <c r="J84" s="11" t="n">
        <v>0</v>
      </c>
      <c r="K84" s="11" t="n">
        <v>0.03</v>
      </c>
      <c r="L84" s="11" t="n">
        <v>1.09</v>
      </c>
      <c r="M84" s="11" t="n">
        <v>5.42</v>
      </c>
      <c r="N84" s="11" t="n">
        <v>50.54</v>
      </c>
      <c r="O84" s="11" t="n">
        <v>9.02</v>
      </c>
      <c r="P84" s="11" t="n">
        <v>1.06</v>
      </c>
    </row>
    <row r="85" customFormat="false" ht="16.5" hidden="false" customHeight="true" outlineLevel="0" collapsed="false">
      <c r="A85" s="11"/>
      <c r="B85" s="11" t="n">
        <v>377</v>
      </c>
      <c r="C85" s="12" t="s">
        <v>68</v>
      </c>
      <c r="D85" s="27" t="s">
        <v>69</v>
      </c>
      <c r="E85" s="11" t="n">
        <v>59.16</v>
      </c>
      <c r="F85" s="11" t="n">
        <v>0.16</v>
      </c>
      <c r="G85" s="11" t="n">
        <v>0.03</v>
      </c>
      <c r="H85" s="11" t="n">
        <v>15.2</v>
      </c>
      <c r="I85" s="11" t="n">
        <v>0</v>
      </c>
      <c r="J85" s="11" t="n">
        <v>2.8</v>
      </c>
      <c r="K85" s="11" t="n">
        <v>0</v>
      </c>
      <c r="L85" s="11" t="n">
        <v>0.01</v>
      </c>
      <c r="M85" s="11" t="n">
        <v>2.8</v>
      </c>
      <c r="N85" s="11" t="n">
        <v>1.54</v>
      </c>
      <c r="O85" s="11" t="n">
        <v>0.84</v>
      </c>
      <c r="P85" s="11" t="n">
        <v>0.04</v>
      </c>
    </row>
    <row r="86" customFormat="false" ht="15" hidden="false" customHeight="false" outlineLevel="0" collapsed="false">
      <c r="A86" s="11"/>
      <c r="B86" s="11"/>
      <c r="C86" s="11" t="s">
        <v>87</v>
      </c>
      <c r="D86" s="11" t="n">
        <v>40</v>
      </c>
      <c r="E86" s="11" t="n">
        <v>75.6</v>
      </c>
      <c r="F86" s="11" t="n">
        <v>2.92</v>
      </c>
      <c r="G86" s="11" t="n">
        <v>0.52</v>
      </c>
      <c r="H86" s="11" t="n">
        <v>14.2</v>
      </c>
      <c r="I86" s="11" t="n">
        <v>0.07</v>
      </c>
      <c r="J86" s="11" t="n">
        <v>0</v>
      </c>
      <c r="K86" s="11" t="n">
        <v>0</v>
      </c>
      <c r="L86" s="11" t="n">
        <v>0.56</v>
      </c>
      <c r="M86" s="11" t="n">
        <v>14.8</v>
      </c>
      <c r="N86" s="11" t="n">
        <v>71.2</v>
      </c>
      <c r="O86" s="11" t="n">
        <v>22</v>
      </c>
      <c r="P86" s="11" t="n">
        <v>1.08</v>
      </c>
    </row>
    <row r="87" customFormat="false" ht="14.4" hidden="false" customHeight="false" outlineLevel="0" collapsed="false">
      <c r="A87" s="40"/>
      <c r="B87" s="40" t="n">
        <v>338</v>
      </c>
      <c r="C87" s="41" t="s">
        <v>75</v>
      </c>
      <c r="D87" s="40" t="n">
        <v>100</v>
      </c>
      <c r="E87" s="40" t="n">
        <v>46.6</v>
      </c>
      <c r="F87" s="40" t="n">
        <v>1.06</v>
      </c>
      <c r="G87" s="40" t="n">
        <v>0.18</v>
      </c>
      <c r="H87" s="40" t="n">
        <v>10.18</v>
      </c>
      <c r="I87" s="40" t="n">
        <v>0.06</v>
      </c>
      <c r="J87" s="40" t="n">
        <v>107.15</v>
      </c>
      <c r="K87" s="40" t="n">
        <v>0</v>
      </c>
      <c r="L87" s="40" t="n">
        <v>0.35</v>
      </c>
      <c r="M87" s="40" t="n">
        <v>60.72</v>
      </c>
      <c r="N87" s="40" t="n">
        <v>41.06</v>
      </c>
      <c r="O87" s="40" t="n">
        <v>23.22</v>
      </c>
      <c r="P87" s="40" t="n">
        <v>0.53</v>
      </c>
    </row>
    <row r="88" customFormat="false" ht="15" hidden="false" customHeight="false" outlineLevel="0" collapsed="false">
      <c r="A88" s="11"/>
      <c r="B88" s="11"/>
      <c r="C88" s="19" t="s">
        <v>35</v>
      </c>
      <c r="D88" s="17" t="n">
        <v>995</v>
      </c>
      <c r="E88" s="17" t="n">
        <f aca="false">SUM(E81:E87)</f>
        <v>800.78</v>
      </c>
      <c r="F88" s="17" t="n">
        <f aca="false">SUM(F81:F87)</f>
        <v>27.75</v>
      </c>
      <c r="G88" s="17" t="n">
        <f aca="false">SUM(G81:G87)</f>
        <v>35.4</v>
      </c>
      <c r="H88" s="17" t="n">
        <f aca="false">SUM(H81:H87)</f>
        <v>102.81</v>
      </c>
      <c r="I88" s="17" t="n">
        <f aca="false">SUM(I81:I87)</f>
        <v>1.41</v>
      </c>
      <c r="J88" s="17" t="n">
        <f aca="false">SUM(J81:J87)</f>
        <v>142.8</v>
      </c>
      <c r="K88" s="17" t="n">
        <f aca="false">SUM(K81:K87)</f>
        <v>0.3</v>
      </c>
      <c r="L88" s="17" t="n">
        <f aca="false">SUM(L81:L87)</f>
        <v>9.57</v>
      </c>
      <c r="M88" s="17" t="n">
        <f aca="false">SUM(M81:M87)</f>
        <v>172.01</v>
      </c>
      <c r="N88" s="17" t="n">
        <f aca="false">SUM(N81:N87)</f>
        <v>347.69</v>
      </c>
      <c r="O88" s="17" t="n">
        <f aca="false">SUM(O81:O87)</f>
        <v>113.56</v>
      </c>
      <c r="P88" s="17" t="n">
        <f aca="false">SUM(P81:P87)</f>
        <v>5.36</v>
      </c>
    </row>
    <row r="89" customFormat="false" ht="13.8" hidden="false" customHeight="false" outlineLevel="0" collapsed="false">
      <c r="A89" s="20"/>
      <c r="B89" s="20"/>
      <c r="C89" s="21"/>
      <c r="D89" s="20" t="n">
        <v>800</v>
      </c>
      <c r="E89" s="20" t="s">
        <v>49</v>
      </c>
      <c r="F89" s="20" t="s">
        <v>50</v>
      </c>
      <c r="G89" s="20" t="s">
        <v>51</v>
      </c>
      <c r="H89" s="20" t="s">
        <v>52</v>
      </c>
      <c r="I89" s="20"/>
      <c r="J89" s="20"/>
      <c r="K89" s="20"/>
      <c r="L89" s="20"/>
      <c r="M89" s="20"/>
      <c r="N89" s="20"/>
      <c r="O89" s="20"/>
      <c r="P89" s="20"/>
      <c r="Q89" s="22"/>
    </row>
    <row r="90" customFormat="false" ht="15" hidden="false" customHeight="false" outlineLevel="0" collapsed="false">
      <c r="A90" s="11"/>
      <c r="B90" s="11"/>
      <c r="C90" s="19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customFormat="false" ht="15" hidden="false" customHeight="false" outlineLevel="0" collapsed="false">
      <c r="A91" s="11"/>
      <c r="B91" s="11"/>
      <c r="C91" s="12"/>
      <c r="D91" s="11"/>
      <c r="E91" s="11"/>
      <c r="F91" s="11"/>
      <c r="G91" s="13" t="s">
        <v>88</v>
      </c>
      <c r="H91" s="13"/>
      <c r="I91" s="13"/>
      <c r="J91" s="11"/>
      <c r="K91" s="11"/>
      <c r="L91" s="11"/>
      <c r="M91" s="11"/>
      <c r="N91" s="11"/>
      <c r="O91" s="11"/>
      <c r="P91" s="11"/>
    </row>
    <row r="92" customFormat="false" ht="15" hidden="false" customHeight="false" outlineLevel="0" collapsed="false">
      <c r="A92" s="11"/>
      <c r="B92" s="14" t="s">
        <v>10</v>
      </c>
      <c r="C92" s="14" t="s">
        <v>11</v>
      </c>
      <c r="D92" s="14" t="s">
        <v>12</v>
      </c>
      <c r="E92" s="14" t="s">
        <v>13</v>
      </c>
      <c r="F92" s="14"/>
      <c r="G92" s="14"/>
      <c r="H92" s="14"/>
      <c r="I92" s="16" t="s">
        <v>14</v>
      </c>
      <c r="J92" s="16"/>
      <c r="K92" s="16"/>
      <c r="L92" s="16"/>
      <c r="M92" s="16"/>
      <c r="N92" s="16"/>
      <c r="O92" s="16"/>
      <c r="P92" s="16"/>
    </row>
    <row r="93" customFormat="false" ht="15" hidden="false" customHeight="false" outlineLevel="0" collapsed="false">
      <c r="A93" s="11"/>
      <c r="B93" s="14"/>
      <c r="C93" s="14"/>
      <c r="D93" s="14"/>
      <c r="E93" s="17" t="s">
        <v>15</v>
      </c>
      <c r="F93" s="17" t="s">
        <v>16</v>
      </c>
      <c r="G93" s="17" t="s">
        <v>17</v>
      </c>
      <c r="H93" s="17" t="s">
        <v>18</v>
      </c>
      <c r="I93" s="17" t="s">
        <v>19</v>
      </c>
      <c r="J93" s="17" t="s">
        <v>20</v>
      </c>
      <c r="K93" s="17" t="s">
        <v>21</v>
      </c>
      <c r="L93" s="17" t="s">
        <v>22</v>
      </c>
      <c r="M93" s="17" t="s">
        <v>23</v>
      </c>
      <c r="N93" s="17" t="s">
        <v>24</v>
      </c>
      <c r="O93" s="17" t="s">
        <v>25</v>
      </c>
      <c r="P93" s="17" t="s">
        <v>26</v>
      </c>
    </row>
    <row r="94" customFormat="false" ht="23.25" hidden="false" customHeight="true" outlineLevel="0" collapsed="false">
      <c r="A94" s="17" t="s">
        <v>27</v>
      </c>
      <c r="B94" s="11" t="n">
        <v>302</v>
      </c>
      <c r="C94" s="12" t="s">
        <v>62</v>
      </c>
      <c r="D94" s="11" t="n">
        <v>200</v>
      </c>
      <c r="E94" s="11" t="n">
        <v>359.91</v>
      </c>
      <c r="F94" s="11" t="n">
        <v>11.64</v>
      </c>
      <c r="G94" s="11" t="n">
        <v>8.7</v>
      </c>
      <c r="H94" s="11" t="n">
        <v>57.26</v>
      </c>
      <c r="I94" s="11" t="n">
        <v>0.28</v>
      </c>
      <c r="J94" s="11" t="n">
        <v>0</v>
      </c>
      <c r="K94" s="11" t="n">
        <v>0.03</v>
      </c>
      <c r="L94" s="11" t="n">
        <v>0.82</v>
      </c>
      <c r="M94" s="11" t="n">
        <v>20.07</v>
      </c>
      <c r="N94" s="11" t="n">
        <v>276.58</v>
      </c>
      <c r="O94" s="11" t="n">
        <v>184.24</v>
      </c>
      <c r="P94" s="11" t="n">
        <v>6.19</v>
      </c>
    </row>
    <row r="95" customFormat="false" ht="15" hidden="false" customHeight="false" outlineLevel="0" collapsed="false">
      <c r="A95" s="11"/>
      <c r="B95" s="11" t="n">
        <v>15</v>
      </c>
      <c r="C95" s="12" t="s">
        <v>89</v>
      </c>
      <c r="D95" s="12" t="n">
        <v>25</v>
      </c>
      <c r="E95" s="11" t="n">
        <v>90</v>
      </c>
      <c r="F95" s="11" t="n">
        <v>5.75</v>
      </c>
      <c r="G95" s="11" t="n">
        <v>5.95</v>
      </c>
      <c r="H95" s="11" t="n">
        <v>0</v>
      </c>
      <c r="I95" s="11" t="n">
        <v>0.01</v>
      </c>
      <c r="J95" s="11" t="n">
        <v>0.17</v>
      </c>
      <c r="K95" s="11" t="n">
        <v>0.06</v>
      </c>
      <c r="L95" s="11" t="n">
        <v>0.13</v>
      </c>
      <c r="M95" s="11" t="n">
        <v>220</v>
      </c>
      <c r="N95" s="11" t="n">
        <v>125</v>
      </c>
      <c r="O95" s="11" t="n">
        <v>8.75</v>
      </c>
      <c r="P95" s="11" t="n">
        <v>0.25</v>
      </c>
    </row>
    <row r="96" customFormat="false" ht="15" hidden="false" customHeight="false" outlineLevel="0" collapsed="false">
      <c r="A96" s="11"/>
      <c r="B96" s="11" t="n">
        <v>382</v>
      </c>
      <c r="C96" s="11" t="s">
        <v>56</v>
      </c>
      <c r="D96" s="11" t="n">
        <v>200</v>
      </c>
      <c r="E96" s="11" t="n">
        <v>143</v>
      </c>
      <c r="F96" s="11" t="n">
        <v>3.79</v>
      </c>
      <c r="G96" s="11" t="n">
        <v>3.2</v>
      </c>
      <c r="H96" s="11" t="n">
        <v>25.81</v>
      </c>
      <c r="I96" s="11" t="n">
        <v>0.04</v>
      </c>
      <c r="J96" s="11" t="n">
        <v>1.3</v>
      </c>
      <c r="K96" s="11" t="n">
        <v>0.02</v>
      </c>
      <c r="L96" s="11" t="n">
        <v>0.01</v>
      </c>
      <c r="M96" s="11" t="n">
        <v>125.12</v>
      </c>
      <c r="N96" s="11" t="n">
        <v>116.2</v>
      </c>
      <c r="O96" s="11" t="n">
        <v>31</v>
      </c>
      <c r="P96" s="11" t="n">
        <v>0.98</v>
      </c>
    </row>
    <row r="97" customFormat="false" ht="15" hidden="false" customHeight="false" outlineLevel="0" collapsed="false">
      <c r="A97" s="11"/>
      <c r="B97" s="11" t="n">
        <v>338</v>
      </c>
      <c r="C97" s="11" t="s">
        <v>34</v>
      </c>
      <c r="D97" s="11" t="n">
        <v>100</v>
      </c>
      <c r="E97" s="11" t="n">
        <v>45</v>
      </c>
      <c r="F97" s="11" t="n">
        <v>0.4</v>
      </c>
      <c r="G97" s="11" t="n">
        <v>0.4</v>
      </c>
      <c r="H97" s="11" t="n">
        <v>9.8</v>
      </c>
      <c r="I97" s="11" t="n">
        <v>0.03</v>
      </c>
      <c r="J97" s="11" t="n">
        <v>4</v>
      </c>
      <c r="K97" s="11" t="n">
        <v>0.01</v>
      </c>
      <c r="L97" s="11" t="n">
        <v>0.4</v>
      </c>
      <c r="M97" s="11" t="n">
        <v>10</v>
      </c>
      <c r="N97" s="11" t="n">
        <v>8</v>
      </c>
      <c r="O97" s="11" t="n">
        <v>2</v>
      </c>
      <c r="P97" s="11" t="n">
        <v>1</v>
      </c>
    </row>
    <row r="98" customFormat="false" ht="13.8" hidden="false" customHeight="false" outlineLevel="0" collapsed="false">
      <c r="A98" s="11"/>
      <c r="B98" s="11"/>
      <c r="C98" s="12" t="s">
        <v>33</v>
      </c>
      <c r="D98" s="11" t="n">
        <v>40</v>
      </c>
      <c r="E98" s="11" t="n">
        <v>95.2</v>
      </c>
      <c r="F98" s="11" t="n">
        <v>3.04</v>
      </c>
      <c r="G98" s="11" t="n">
        <v>0.32</v>
      </c>
      <c r="H98" s="11" t="n">
        <v>19.44</v>
      </c>
      <c r="I98" s="11" t="n">
        <v>0.04</v>
      </c>
      <c r="J98" s="11" t="n">
        <v>0</v>
      </c>
      <c r="K98" s="11" t="n">
        <v>0</v>
      </c>
      <c r="L98" s="11" t="n">
        <v>0.04</v>
      </c>
      <c r="M98" s="11" t="n">
        <v>8</v>
      </c>
      <c r="N98" s="11" t="n">
        <v>26</v>
      </c>
      <c r="O98" s="11" t="n">
        <v>5.6</v>
      </c>
      <c r="P98" s="11" t="n">
        <v>0.44</v>
      </c>
    </row>
    <row r="99" customFormat="false" ht="13.8" hidden="false" customHeight="false" outlineLevel="0" collapsed="false">
      <c r="A99" s="11"/>
      <c r="B99" s="11"/>
      <c r="C99" s="19" t="s">
        <v>35</v>
      </c>
      <c r="D99" s="17" t="n">
        <f aca="false">SUM(D94:D98)</f>
        <v>565</v>
      </c>
      <c r="E99" s="17" t="n">
        <f aca="false">SUM(E94:E98)</f>
        <v>733.11</v>
      </c>
      <c r="F99" s="17" t="n">
        <f aca="false">SUM(F94:F98)</f>
        <v>24.62</v>
      </c>
      <c r="G99" s="17" t="n">
        <f aca="false">SUM(G94:G98)</f>
        <v>18.57</v>
      </c>
      <c r="H99" s="17" t="n">
        <f aca="false">SUM(H94:H98)</f>
        <v>112.31</v>
      </c>
      <c r="I99" s="17" t="n">
        <f aca="false">SUM(I94:I98)</f>
        <v>0.4</v>
      </c>
      <c r="J99" s="17" t="n">
        <f aca="false">SUM(J94:J98)</f>
        <v>5.47</v>
      </c>
      <c r="K99" s="17" t="n">
        <f aca="false">SUM(K94:K98)</f>
        <v>0.12</v>
      </c>
      <c r="L99" s="17" t="n">
        <f aca="false">SUM(L94:L98)</f>
        <v>1.4</v>
      </c>
      <c r="M99" s="17" t="n">
        <f aca="false">SUM(M94:M98)</f>
        <v>383.19</v>
      </c>
      <c r="N99" s="17" t="n">
        <f aca="false">SUM(N94:N98)</f>
        <v>551.78</v>
      </c>
      <c r="O99" s="17" t="n">
        <f aca="false">SUM(O94:O98)</f>
        <v>231.59</v>
      </c>
      <c r="P99" s="17" t="n">
        <f aca="false">SUM(P94:P98)</f>
        <v>8.86</v>
      </c>
    </row>
    <row r="100" s="22" customFormat="true" ht="13.8" hidden="false" customHeight="false" outlineLevel="0" collapsed="false">
      <c r="A100" s="20"/>
      <c r="B100" s="20"/>
      <c r="C100" s="21"/>
      <c r="D100" s="20" t="n">
        <v>550</v>
      </c>
      <c r="E100" s="20" t="s">
        <v>36</v>
      </c>
      <c r="F100" s="20" t="s">
        <v>37</v>
      </c>
      <c r="G100" s="20" t="s">
        <v>38</v>
      </c>
      <c r="H100" s="20" t="s">
        <v>39</v>
      </c>
      <c r="I100" s="20"/>
      <c r="J100" s="20"/>
      <c r="K100" s="20"/>
      <c r="L100" s="20"/>
      <c r="M100" s="20"/>
      <c r="N100" s="20"/>
      <c r="O100" s="20"/>
      <c r="P100" s="20"/>
    </row>
    <row r="101" customFormat="false" ht="15" hidden="false" customHeight="false" outlineLevel="0" collapsed="false">
      <c r="A101" s="11"/>
      <c r="B101" s="11"/>
      <c r="C101" s="12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</row>
    <row r="102" customFormat="false" ht="32.25" hidden="false" customHeight="true" outlineLevel="0" collapsed="false">
      <c r="A102" s="17" t="s">
        <v>40</v>
      </c>
      <c r="B102" s="11" t="n">
        <v>47</v>
      </c>
      <c r="C102" s="12" t="s">
        <v>90</v>
      </c>
      <c r="D102" s="11" t="n">
        <v>100</v>
      </c>
      <c r="E102" s="11" t="n">
        <v>81.19</v>
      </c>
      <c r="F102" s="11" t="n">
        <v>1.59</v>
      </c>
      <c r="G102" s="11" t="n">
        <v>4.99</v>
      </c>
      <c r="H102" s="11" t="n">
        <v>7.12</v>
      </c>
      <c r="I102" s="11" t="n">
        <v>0.02</v>
      </c>
      <c r="J102" s="11" t="n">
        <v>27.3</v>
      </c>
      <c r="K102" s="11" t="n">
        <v>0.03</v>
      </c>
      <c r="L102" s="11" t="n">
        <v>2.38</v>
      </c>
      <c r="M102" s="11" t="n">
        <v>48.88</v>
      </c>
      <c r="N102" s="11" t="n">
        <v>27.71</v>
      </c>
      <c r="O102" s="11" t="n">
        <v>14.76</v>
      </c>
      <c r="P102" s="11" t="n">
        <v>0.59</v>
      </c>
    </row>
    <row r="103" customFormat="false" ht="23.85" hidden="false" customHeight="false" outlineLevel="0" collapsed="false">
      <c r="A103" s="23"/>
      <c r="B103" s="23" t="n">
        <v>96</v>
      </c>
      <c r="C103" s="24" t="s">
        <v>91</v>
      </c>
      <c r="D103" s="25" t="s">
        <v>60</v>
      </c>
      <c r="E103" s="23" t="n">
        <v>147.08</v>
      </c>
      <c r="F103" s="23" t="n">
        <v>4.65</v>
      </c>
      <c r="G103" s="23" t="n">
        <v>9.02</v>
      </c>
      <c r="H103" s="23" t="n">
        <v>16.91</v>
      </c>
      <c r="I103" s="23" t="n">
        <v>0.1</v>
      </c>
      <c r="J103" s="23" t="n">
        <v>7.54</v>
      </c>
      <c r="K103" s="23" t="n">
        <v>0.28</v>
      </c>
      <c r="L103" s="23" t="n">
        <v>2.41</v>
      </c>
      <c r="M103" s="23" t="n">
        <v>21.4</v>
      </c>
      <c r="N103" s="23" t="n">
        <v>74.65</v>
      </c>
      <c r="O103" s="23" t="n">
        <v>26.25</v>
      </c>
      <c r="P103" s="23" t="n">
        <v>0.97</v>
      </c>
      <c r="Q103" s="26"/>
    </row>
    <row r="104" s="26" customFormat="true" ht="13.8" hidden="false" customHeight="false" outlineLevel="0" collapsed="false">
      <c r="A104" s="42"/>
      <c r="B104" s="42" t="n">
        <v>290</v>
      </c>
      <c r="C104" s="12" t="s">
        <v>92</v>
      </c>
      <c r="D104" s="27" t="s">
        <v>45</v>
      </c>
      <c r="E104" s="42" t="n">
        <v>113.6</v>
      </c>
      <c r="F104" s="42" t="n">
        <v>14.42</v>
      </c>
      <c r="G104" s="42" t="n">
        <v>19.99</v>
      </c>
      <c r="H104" s="43" t="n">
        <v>16.95</v>
      </c>
      <c r="I104" s="42" t="n">
        <v>0.01</v>
      </c>
      <c r="J104" s="42" t="n">
        <v>0.06</v>
      </c>
      <c r="K104" s="42" t="n">
        <v>0.01</v>
      </c>
      <c r="L104" s="42" t="n">
        <v>0.97</v>
      </c>
      <c r="M104" s="42" t="n">
        <v>16.69</v>
      </c>
      <c r="N104" s="42" t="n">
        <v>9.99</v>
      </c>
      <c r="O104" s="42" t="n">
        <v>1.61</v>
      </c>
      <c r="P104" s="42" t="n">
        <v>0.05</v>
      </c>
      <c r="Q104" s="1"/>
    </row>
    <row r="105" customFormat="false" ht="13.8" hidden="false" customHeight="true" outlineLevel="0" collapsed="false">
      <c r="A105" s="44"/>
      <c r="B105" s="44" t="n">
        <v>312</v>
      </c>
      <c r="C105" s="45" t="s">
        <v>93</v>
      </c>
      <c r="D105" s="44" t="n">
        <v>200</v>
      </c>
      <c r="E105" s="44" t="n">
        <v>222.23</v>
      </c>
      <c r="F105" s="44" t="n">
        <v>4.45</v>
      </c>
      <c r="G105" s="44" t="n">
        <v>7.26</v>
      </c>
      <c r="H105" s="44" t="n">
        <v>34.07</v>
      </c>
      <c r="I105" s="44" t="n">
        <v>0.24</v>
      </c>
      <c r="J105" s="44" t="n">
        <v>9.2</v>
      </c>
      <c r="K105" s="44" t="n">
        <v>0.26</v>
      </c>
      <c r="L105" s="44" t="n">
        <v>0.31</v>
      </c>
      <c r="M105" s="44" t="n">
        <v>22.44</v>
      </c>
      <c r="N105" s="44" t="n">
        <v>115.44</v>
      </c>
      <c r="O105" s="44" t="n">
        <v>44.97</v>
      </c>
      <c r="P105" s="44" t="n">
        <v>1.73</v>
      </c>
      <c r="Q105" s="39"/>
    </row>
    <row r="106" s="39" customFormat="true" ht="15" hidden="false" customHeight="false" outlineLevel="0" collapsed="false">
      <c r="A106" s="11"/>
      <c r="B106" s="11" t="n">
        <v>342</v>
      </c>
      <c r="C106" s="12" t="s">
        <v>94</v>
      </c>
      <c r="D106" s="11" t="n">
        <v>200</v>
      </c>
      <c r="E106" s="11" t="n">
        <v>108.96</v>
      </c>
      <c r="F106" s="11" t="n">
        <v>0.16</v>
      </c>
      <c r="G106" s="11" t="n">
        <v>0.16</v>
      </c>
      <c r="H106" s="11" t="n">
        <v>27.87</v>
      </c>
      <c r="I106" s="11" t="n">
        <v>0.01</v>
      </c>
      <c r="J106" s="11" t="n">
        <v>1.6</v>
      </c>
      <c r="K106" s="11" t="n">
        <v>0</v>
      </c>
      <c r="L106" s="11" t="n">
        <v>0.16</v>
      </c>
      <c r="M106" s="11" t="n">
        <v>4</v>
      </c>
      <c r="N106" s="11" t="n">
        <v>3.2</v>
      </c>
      <c r="O106" s="11" t="n">
        <v>0.8</v>
      </c>
      <c r="P106" s="11" t="n">
        <v>0.4</v>
      </c>
      <c r="Q106" s="1"/>
    </row>
    <row r="107" customFormat="false" ht="15" hidden="false" customHeight="false" outlineLevel="0" collapsed="false">
      <c r="A107" s="11"/>
      <c r="B107" s="11"/>
      <c r="C107" s="11" t="s">
        <v>87</v>
      </c>
      <c r="D107" s="11" t="n">
        <v>40</v>
      </c>
      <c r="E107" s="11" t="n">
        <v>75.6</v>
      </c>
      <c r="F107" s="11" t="n">
        <v>2.92</v>
      </c>
      <c r="G107" s="11" t="n">
        <v>0.52</v>
      </c>
      <c r="H107" s="11" t="n">
        <v>14.2</v>
      </c>
      <c r="I107" s="11" t="n">
        <v>0.07</v>
      </c>
      <c r="J107" s="11" t="n">
        <v>0</v>
      </c>
      <c r="K107" s="11" t="n">
        <v>0</v>
      </c>
      <c r="L107" s="11" t="n">
        <v>0.56</v>
      </c>
      <c r="M107" s="11" t="n">
        <v>14.8</v>
      </c>
      <c r="N107" s="11" t="n">
        <v>71.2</v>
      </c>
      <c r="O107" s="11" t="n">
        <v>22</v>
      </c>
      <c r="P107" s="11" t="n">
        <v>1.08</v>
      </c>
    </row>
    <row r="108" customFormat="false" ht="15" hidden="false" customHeight="false" outlineLevel="0" collapsed="false">
      <c r="A108" s="11"/>
      <c r="B108" s="11"/>
      <c r="C108" s="19" t="s">
        <v>35</v>
      </c>
      <c r="D108" s="17" t="n">
        <v>895</v>
      </c>
      <c r="E108" s="17" t="n">
        <f aca="false">SUM(E102:E107)</f>
        <v>748.66</v>
      </c>
      <c r="F108" s="17" t="n">
        <f aca="false">SUM(F102:F107)</f>
        <v>28.19</v>
      </c>
      <c r="G108" s="17" t="n">
        <f aca="false">SUM(G102:G107)</f>
        <v>41.94</v>
      </c>
      <c r="H108" s="17" t="n">
        <f aca="false">SUM(H102:H107)</f>
        <v>117.12</v>
      </c>
      <c r="I108" s="17" t="n">
        <f aca="false">SUM(I102:I107)</f>
        <v>0.45</v>
      </c>
      <c r="J108" s="17" t="n">
        <f aca="false">SUM(J102:J107)</f>
        <v>45.7</v>
      </c>
      <c r="K108" s="17" t="n">
        <f aca="false">SUM(K102:K107)</f>
        <v>0.58</v>
      </c>
      <c r="L108" s="17" t="n">
        <f aca="false">SUM(L102:L107)</f>
        <v>6.79</v>
      </c>
      <c r="M108" s="17" t="n">
        <f aca="false">SUM(M102:M107)</f>
        <v>128.21</v>
      </c>
      <c r="N108" s="17" t="n">
        <f aca="false">SUM(N102:N107)</f>
        <v>302.19</v>
      </c>
      <c r="O108" s="17" t="n">
        <f aca="false">SUM(O102:O107)</f>
        <v>110.39</v>
      </c>
      <c r="P108" s="17" t="n">
        <f aca="false">SUM(P102:P107)</f>
        <v>4.82</v>
      </c>
    </row>
    <row r="109" customFormat="false" ht="13.8" hidden="false" customHeight="false" outlineLevel="0" collapsed="false">
      <c r="A109" s="20"/>
      <c r="B109" s="20"/>
      <c r="C109" s="21"/>
      <c r="D109" s="20" t="n">
        <v>800</v>
      </c>
      <c r="E109" s="20" t="s">
        <v>49</v>
      </c>
      <c r="F109" s="20" t="s">
        <v>50</v>
      </c>
      <c r="G109" s="20" t="s">
        <v>51</v>
      </c>
      <c r="H109" s="20" t="s">
        <v>52</v>
      </c>
      <c r="I109" s="20"/>
      <c r="J109" s="20"/>
      <c r="K109" s="20"/>
      <c r="L109" s="20"/>
      <c r="M109" s="20"/>
      <c r="N109" s="20"/>
      <c r="O109" s="20"/>
      <c r="P109" s="20"/>
      <c r="Q109" s="22"/>
    </row>
    <row r="110" customFormat="false" ht="15" hidden="false" customHeight="false" outlineLevel="0" collapsed="false">
      <c r="A110" s="11"/>
      <c r="B110" s="11"/>
      <c r="C110" s="19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customFormat="false" ht="15" hidden="false" customHeight="false" outlineLevel="0" collapsed="false">
      <c r="A111" s="11"/>
      <c r="B111" s="11"/>
      <c r="C111" s="12"/>
      <c r="D111" s="11"/>
      <c r="E111" s="11"/>
      <c r="F111" s="11"/>
      <c r="G111" s="13" t="s">
        <v>95</v>
      </c>
      <c r="H111" s="13"/>
      <c r="I111" s="13"/>
      <c r="J111" s="11"/>
      <c r="K111" s="11"/>
      <c r="L111" s="11"/>
      <c r="M111" s="11"/>
      <c r="N111" s="11"/>
      <c r="O111" s="11"/>
      <c r="P111" s="11"/>
    </row>
    <row r="112" customFormat="false" ht="15" hidden="false" customHeight="false" outlineLevel="0" collapsed="false">
      <c r="A112" s="11"/>
      <c r="B112" s="14" t="s">
        <v>10</v>
      </c>
      <c r="C112" s="14" t="s">
        <v>11</v>
      </c>
      <c r="D112" s="14" t="s">
        <v>12</v>
      </c>
      <c r="E112" s="14" t="s">
        <v>13</v>
      </c>
      <c r="F112" s="14"/>
      <c r="G112" s="14"/>
      <c r="H112" s="14"/>
      <c r="I112" s="16" t="s">
        <v>14</v>
      </c>
      <c r="J112" s="16"/>
      <c r="K112" s="16"/>
      <c r="L112" s="16"/>
      <c r="M112" s="16"/>
      <c r="N112" s="16"/>
      <c r="O112" s="16"/>
      <c r="P112" s="16"/>
    </row>
    <row r="113" customFormat="false" ht="15" hidden="false" customHeight="false" outlineLevel="0" collapsed="false">
      <c r="A113" s="11"/>
      <c r="B113" s="14"/>
      <c r="C113" s="14"/>
      <c r="D113" s="14"/>
      <c r="E113" s="17" t="s">
        <v>15</v>
      </c>
      <c r="F113" s="17" t="s">
        <v>16</v>
      </c>
      <c r="G113" s="17" t="s">
        <v>17</v>
      </c>
      <c r="H113" s="17" t="s">
        <v>18</v>
      </c>
      <c r="I113" s="17" t="s">
        <v>19</v>
      </c>
      <c r="J113" s="17" t="s">
        <v>20</v>
      </c>
      <c r="K113" s="17" t="s">
        <v>21</v>
      </c>
      <c r="L113" s="17" t="s">
        <v>22</v>
      </c>
      <c r="M113" s="17" t="s">
        <v>23</v>
      </c>
      <c r="N113" s="17" t="s">
        <v>24</v>
      </c>
      <c r="O113" s="17" t="s">
        <v>25</v>
      </c>
      <c r="P113" s="17" t="s">
        <v>26</v>
      </c>
    </row>
    <row r="114" customFormat="false" ht="15" hidden="false" customHeight="false" outlineLevel="0" collapsed="false">
      <c r="A114" s="17" t="s">
        <v>27</v>
      </c>
      <c r="B114" s="11" t="n">
        <v>182</v>
      </c>
      <c r="C114" s="11" t="s">
        <v>96</v>
      </c>
      <c r="D114" s="11" t="s">
        <v>79</v>
      </c>
      <c r="E114" s="11" t="n">
        <v>351.13</v>
      </c>
      <c r="F114" s="11" t="n">
        <v>11.47</v>
      </c>
      <c r="G114" s="11" t="n">
        <v>12.62</v>
      </c>
      <c r="H114" s="11" t="n">
        <v>46.01</v>
      </c>
      <c r="I114" s="11" t="n">
        <v>0.04</v>
      </c>
      <c r="J114" s="11" t="n">
        <v>1.63</v>
      </c>
      <c r="K114" s="11" t="n">
        <v>0.06</v>
      </c>
      <c r="L114" s="11" t="n">
        <v>0.1</v>
      </c>
      <c r="M114" s="11" t="n">
        <v>150.88</v>
      </c>
      <c r="N114" s="11" t="n">
        <v>114.35</v>
      </c>
      <c r="O114" s="11" t="n">
        <v>17.33</v>
      </c>
      <c r="P114" s="11" t="n">
        <v>0.14</v>
      </c>
    </row>
    <row r="115" customFormat="false" ht="15" hidden="false" customHeight="false" outlineLevel="0" collapsed="false">
      <c r="A115" s="11"/>
      <c r="B115" s="11" t="n">
        <v>209</v>
      </c>
      <c r="C115" s="11" t="s">
        <v>97</v>
      </c>
      <c r="D115" s="11" t="n">
        <v>40</v>
      </c>
      <c r="E115" s="11" t="n">
        <v>62.8</v>
      </c>
      <c r="F115" s="11" t="n">
        <v>5.08</v>
      </c>
      <c r="G115" s="11" t="n">
        <v>4.6</v>
      </c>
      <c r="H115" s="11" t="n">
        <v>0.28</v>
      </c>
      <c r="I115" s="11" t="n">
        <v>0.03</v>
      </c>
      <c r="J115" s="11" t="n">
        <v>0</v>
      </c>
      <c r="K115" s="11" t="n">
        <v>0.1</v>
      </c>
      <c r="L115" s="11" t="n">
        <v>0.24</v>
      </c>
      <c r="M115" s="11" t="n">
        <v>22</v>
      </c>
      <c r="N115" s="11" t="n">
        <v>76.8</v>
      </c>
      <c r="O115" s="11" t="n">
        <v>4.8</v>
      </c>
      <c r="P115" s="11" t="n">
        <v>1</v>
      </c>
    </row>
    <row r="116" customFormat="false" ht="15" hidden="false" customHeight="false" outlineLevel="0" collapsed="false">
      <c r="A116" s="11"/>
      <c r="B116" s="11" t="n">
        <v>379</v>
      </c>
      <c r="C116" s="11" t="s">
        <v>31</v>
      </c>
      <c r="D116" s="11" t="n">
        <v>200</v>
      </c>
      <c r="E116" s="11" t="n">
        <v>157.27</v>
      </c>
      <c r="F116" s="11" t="n">
        <v>3.35</v>
      </c>
      <c r="G116" s="11" t="n">
        <v>2.7</v>
      </c>
      <c r="H116" s="11" t="n">
        <v>26.54</v>
      </c>
      <c r="I116" s="11" t="n">
        <v>0.04</v>
      </c>
      <c r="J116" s="11" t="n">
        <v>1.4</v>
      </c>
      <c r="K116" s="11" t="n">
        <v>0.02</v>
      </c>
      <c r="L116" s="11" t="n">
        <v>0</v>
      </c>
      <c r="M116" s="11" t="n">
        <v>129</v>
      </c>
      <c r="N116" s="11" t="n">
        <v>96.75</v>
      </c>
      <c r="O116" s="11" t="n">
        <v>15.05</v>
      </c>
      <c r="P116" s="11" t="n">
        <v>0.11</v>
      </c>
    </row>
    <row r="117" customFormat="false" ht="15" hidden="false" customHeight="false" outlineLevel="0" collapsed="false">
      <c r="A117" s="11"/>
      <c r="B117" s="11"/>
      <c r="C117" s="11" t="s">
        <v>33</v>
      </c>
      <c r="D117" s="11" t="n">
        <v>50</v>
      </c>
      <c r="E117" s="11" t="n">
        <v>119</v>
      </c>
      <c r="F117" s="11" t="n">
        <v>3.08</v>
      </c>
      <c r="G117" s="11" t="n">
        <v>0.4</v>
      </c>
      <c r="H117" s="11" t="n">
        <v>24.3</v>
      </c>
      <c r="I117" s="11" t="n">
        <v>0.05</v>
      </c>
      <c r="J117" s="11" t="n">
        <v>0</v>
      </c>
      <c r="K117" s="11" t="n">
        <v>0</v>
      </c>
      <c r="L117" s="11" t="n">
        <v>0.05</v>
      </c>
      <c r="M117" s="11" t="n">
        <v>10</v>
      </c>
      <c r="N117" s="11" t="n">
        <v>32.5</v>
      </c>
      <c r="O117" s="11" t="n">
        <v>7</v>
      </c>
      <c r="P117" s="11" t="n">
        <v>0.55</v>
      </c>
    </row>
    <row r="118" customFormat="false" ht="15" hidden="false" customHeight="false" outlineLevel="0" collapsed="false">
      <c r="A118" s="17"/>
      <c r="B118" s="11"/>
      <c r="C118" s="17" t="s">
        <v>35</v>
      </c>
      <c r="D118" s="17" t="n">
        <v>550</v>
      </c>
      <c r="E118" s="17" t="n">
        <f aca="false">SUM(E114:E117)</f>
        <v>690.2</v>
      </c>
      <c r="F118" s="17" t="n">
        <f aca="false">SUM(F114:F117)</f>
        <v>22.98</v>
      </c>
      <c r="G118" s="17" t="n">
        <f aca="false">SUM(G114:G117)</f>
        <v>20.32</v>
      </c>
      <c r="H118" s="17" t="n">
        <f aca="false">SUM(H114:H117)</f>
        <v>97.13</v>
      </c>
      <c r="I118" s="17" t="n">
        <f aca="false">SUM(I114:I117)</f>
        <v>0.16</v>
      </c>
      <c r="J118" s="17" t="n">
        <f aca="false">SUM(J114:J117)</f>
        <v>3.03</v>
      </c>
      <c r="K118" s="17" t="n">
        <f aca="false">SUM(K114:K117)</f>
        <v>0.18</v>
      </c>
      <c r="L118" s="17" t="n">
        <f aca="false">SUM(L114:L117)</f>
        <v>0.39</v>
      </c>
      <c r="M118" s="17" t="n">
        <f aca="false">SUM(M114:M117)</f>
        <v>311.88</v>
      </c>
      <c r="N118" s="17" t="n">
        <f aca="false">SUM(N114:N117)</f>
        <v>320.4</v>
      </c>
      <c r="O118" s="17" t="n">
        <f aca="false">SUM(O114:O117)</f>
        <v>44.18</v>
      </c>
      <c r="P118" s="17" t="n">
        <f aca="false">SUM(P114:P117)</f>
        <v>1.8</v>
      </c>
    </row>
    <row r="119" s="22" customFormat="true" ht="13.8" hidden="false" customHeight="false" outlineLevel="0" collapsed="false">
      <c r="A119" s="20"/>
      <c r="B119" s="20"/>
      <c r="C119" s="21"/>
      <c r="D119" s="20" t="n">
        <v>550</v>
      </c>
      <c r="E119" s="20" t="s">
        <v>36</v>
      </c>
      <c r="F119" s="20" t="s">
        <v>37</v>
      </c>
      <c r="G119" s="20" t="s">
        <v>38</v>
      </c>
      <c r="H119" s="20" t="s">
        <v>39</v>
      </c>
      <c r="I119" s="20"/>
      <c r="J119" s="20"/>
      <c r="K119" s="20"/>
      <c r="L119" s="20"/>
      <c r="M119" s="20"/>
      <c r="N119" s="20"/>
      <c r="O119" s="20"/>
      <c r="P119" s="20"/>
    </row>
    <row r="120" s="22" customFormat="true" ht="13.8" hidden="false" customHeight="false" outlineLevel="0" collapsed="false">
      <c r="A120" s="20"/>
      <c r="B120" s="20"/>
      <c r="C120" s="21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</row>
    <row r="121" customFormat="false" ht="15" hidden="false" customHeight="false" outlineLevel="0" collapsed="false">
      <c r="A121" s="17" t="s">
        <v>40</v>
      </c>
      <c r="B121" s="11" t="n">
        <v>45</v>
      </c>
      <c r="C121" s="12" t="s">
        <v>41</v>
      </c>
      <c r="D121" s="11" t="n">
        <v>100</v>
      </c>
      <c r="E121" s="11" t="n">
        <v>86.07</v>
      </c>
      <c r="F121" s="11" t="n">
        <v>1.48</v>
      </c>
      <c r="G121" s="11" t="n">
        <v>5.08</v>
      </c>
      <c r="H121" s="11" t="n">
        <v>8.98</v>
      </c>
      <c r="I121" s="11" t="n">
        <v>0.03</v>
      </c>
      <c r="J121" s="11" t="n">
        <v>36.01</v>
      </c>
      <c r="K121" s="11" t="n">
        <v>0.21</v>
      </c>
      <c r="L121" s="11" t="n">
        <v>2.32</v>
      </c>
      <c r="M121" s="11" t="n">
        <v>40.57</v>
      </c>
      <c r="N121" s="11" t="n">
        <v>29.96</v>
      </c>
      <c r="O121" s="11" t="n">
        <v>16.42</v>
      </c>
      <c r="P121" s="11" t="n">
        <v>0.54</v>
      </c>
    </row>
    <row r="122" customFormat="false" ht="15" hidden="false" customHeight="false" outlineLevel="0" collapsed="false">
      <c r="A122" s="11"/>
      <c r="B122" s="11" t="n">
        <v>98</v>
      </c>
      <c r="C122" s="12" t="s">
        <v>98</v>
      </c>
      <c r="D122" s="11" t="n">
        <v>250</v>
      </c>
      <c r="E122" s="11" t="n">
        <v>109.76</v>
      </c>
      <c r="F122" s="11" t="n">
        <v>1.89</v>
      </c>
      <c r="G122" s="11" t="n">
        <v>4.97</v>
      </c>
      <c r="H122" s="11" t="n">
        <v>14.28</v>
      </c>
      <c r="I122" s="11" t="n">
        <v>0.05</v>
      </c>
      <c r="J122" s="11" t="n">
        <v>18</v>
      </c>
      <c r="K122" s="11" t="n">
        <v>0.23</v>
      </c>
      <c r="L122" s="11" t="n">
        <v>2.36</v>
      </c>
      <c r="M122" s="11" t="n">
        <v>23.5</v>
      </c>
      <c r="N122" s="11" t="n">
        <v>50.1</v>
      </c>
      <c r="O122" s="11" t="n">
        <v>20.75</v>
      </c>
      <c r="P122" s="11" t="n">
        <v>0.65</v>
      </c>
    </row>
    <row r="123" customFormat="false" ht="15" hidden="false" customHeight="false" outlineLevel="0" collapsed="false">
      <c r="A123" s="11"/>
      <c r="B123" s="11" t="n">
        <v>280</v>
      </c>
      <c r="C123" s="11" t="s">
        <v>99</v>
      </c>
      <c r="D123" s="11" t="s">
        <v>100</v>
      </c>
      <c r="E123" s="11" t="n">
        <v>161.44</v>
      </c>
      <c r="F123" s="11" t="n">
        <v>8.37</v>
      </c>
      <c r="G123" s="11" t="n">
        <v>9.52</v>
      </c>
      <c r="H123" s="11" t="n">
        <v>11.52</v>
      </c>
      <c r="I123" s="11" t="n">
        <v>0.05</v>
      </c>
      <c r="J123" s="11" t="n">
        <v>1.6</v>
      </c>
      <c r="K123" s="11" t="n">
        <v>0.01</v>
      </c>
      <c r="L123" s="11" t="n">
        <v>2.41</v>
      </c>
      <c r="M123" s="11" t="n">
        <v>30.86</v>
      </c>
      <c r="N123" s="11" t="n">
        <v>96.23</v>
      </c>
      <c r="O123" s="11" t="n">
        <v>13.62</v>
      </c>
      <c r="P123" s="11" t="n">
        <v>1.28</v>
      </c>
    </row>
    <row r="124" customFormat="false" ht="15" hidden="false" customHeight="false" outlineLevel="0" collapsed="false">
      <c r="A124" s="11"/>
      <c r="B124" s="11" t="n">
        <v>309</v>
      </c>
      <c r="C124" s="12" t="s">
        <v>46</v>
      </c>
      <c r="D124" s="11" t="n">
        <v>230</v>
      </c>
      <c r="E124" s="11" t="n">
        <v>307.08</v>
      </c>
      <c r="F124" s="11" t="n">
        <v>8.33</v>
      </c>
      <c r="G124" s="11" t="n">
        <v>7.5</v>
      </c>
      <c r="H124" s="11" t="n">
        <v>50.15</v>
      </c>
      <c r="I124" s="11" t="n">
        <v>0.08</v>
      </c>
      <c r="J124" s="11" t="n">
        <v>0</v>
      </c>
      <c r="K124" s="11" t="n">
        <v>0.03</v>
      </c>
      <c r="L124" s="11" t="n">
        <v>1.29</v>
      </c>
      <c r="M124" s="11" t="n">
        <v>6.37</v>
      </c>
      <c r="N124" s="11" t="n">
        <v>59.84</v>
      </c>
      <c r="O124" s="11" t="n">
        <v>10.69</v>
      </c>
      <c r="P124" s="11" t="n">
        <v>1.25</v>
      </c>
    </row>
    <row r="125" customFormat="false" ht="15" hidden="false" customHeight="false" outlineLevel="0" collapsed="false">
      <c r="A125" s="11"/>
      <c r="B125" s="11" t="n">
        <v>348</v>
      </c>
      <c r="C125" s="12" t="s">
        <v>101</v>
      </c>
      <c r="D125" s="11" t="n">
        <v>200</v>
      </c>
      <c r="E125" s="11" t="n">
        <v>108.83</v>
      </c>
      <c r="F125" s="11" t="n">
        <v>0.36</v>
      </c>
      <c r="G125" s="11" t="n">
        <v>0</v>
      </c>
      <c r="H125" s="11" t="n">
        <v>28.06</v>
      </c>
      <c r="I125" s="11" t="n">
        <v>0.03</v>
      </c>
      <c r="J125" s="11" t="n">
        <v>0</v>
      </c>
      <c r="K125" s="11" t="n">
        <v>0</v>
      </c>
      <c r="L125" s="11" t="n">
        <v>0.1</v>
      </c>
      <c r="M125" s="11" t="n">
        <v>15.87</v>
      </c>
      <c r="N125" s="11" t="n">
        <v>25.59</v>
      </c>
      <c r="O125" s="11" t="n">
        <v>8.33</v>
      </c>
      <c r="P125" s="11" t="n">
        <v>0.6</v>
      </c>
    </row>
    <row r="126" customFormat="false" ht="15" hidden="false" customHeight="false" outlineLevel="0" collapsed="false">
      <c r="A126" s="11"/>
      <c r="B126" s="11"/>
      <c r="C126" s="11" t="s">
        <v>102</v>
      </c>
      <c r="D126" s="11" t="n">
        <v>40</v>
      </c>
      <c r="E126" s="11" t="n">
        <v>75.6</v>
      </c>
      <c r="F126" s="11" t="n">
        <v>2.92</v>
      </c>
      <c r="G126" s="11" t="n">
        <v>0.52</v>
      </c>
      <c r="H126" s="11" t="n">
        <v>14.2</v>
      </c>
      <c r="I126" s="11" t="n">
        <v>0.07</v>
      </c>
      <c r="J126" s="11" t="n">
        <v>0</v>
      </c>
      <c r="K126" s="11" t="n">
        <v>0</v>
      </c>
      <c r="L126" s="11" t="n">
        <v>0.56</v>
      </c>
      <c r="M126" s="11" t="n">
        <v>14.8</v>
      </c>
      <c r="N126" s="11" t="n">
        <v>71.2</v>
      </c>
      <c r="O126" s="11" t="n">
        <v>22</v>
      </c>
      <c r="P126" s="11" t="n">
        <v>1.08</v>
      </c>
    </row>
    <row r="127" customFormat="false" ht="15" hidden="false" customHeight="false" outlineLevel="0" collapsed="false">
      <c r="A127" s="11"/>
      <c r="B127" s="17"/>
      <c r="C127" s="19" t="s">
        <v>35</v>
      </c>
      <c r="D127" s="17" t="n">
        <v>925</v>
      </c>
      <c r="E127" s="17" t="n">
        <f aca="false">SUM(E121:E126)</f>
        <v>848.78</v>
      </c>
      <c r="F127" s="17" t="n">
        <f aca="false">SUM(F121:F126)</f>
        <v>23.35</v>
      </c>
      <c r="G127" s="17" t="n">
        <f aca="false">SUM(G121:G126)</f>
        <v>27.59</v>
      </c>
      <c r="H127" s="17" t="n">
        <f aca="false">SUM(H121:H126)</f>
        <v>127.19</v>
      </c>
      <c r="I127" s="17" t="n">
        <f aca="false">SUM(I121:I126)</f>
        <v>0.31</v>
      </c>
      <c r="J127" s="17" t="n">
        <f aca="false">SUM(J121:J126)</f>
        <v>55.61</v>
      </c>
      <c r="K127" s="17" t="n">
        <f aca="false">SUM(K121:K126)</f>
        <v>0.48</v>
      </c>
      <c r="L127" s="17" t="n">
        <f aca="false">SUM(L121:L126)</f>
        <v>9.04</v>
      </c>
      <c r="M127" s="17" t="n">
        <f aca="false">SUM(M121:M126)</f>
        <v>131.97</v>
      </c>
      <c r="N127" s="17" t="n">
        <f aca="false">SUM(N121:N126)</f>
        <v>332.92</v>
      </c>
      <c r="O127" s="17" t="n">
        <f aca="false">SUM(O121:O126)</f>
        <v>91.81</v>
      </c>
      <c r="P127" s="17" t="n">
        <f aca="false">SUM(P121:P126)</f>
        <v>5.4</v>
      </c>
    </row>
    <row r="128" customFormat="false" ht="15" hidden="false" customHeight="false" outlineLevel="0" collapsed="false">
      <c r="A128" s="11"/>
      <c r="B128" s="17"/>
      <c r="C128" s="19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customFormat="false" ht="15" hidden="false" customHeight="false" outlineLevel="0" collapsed="false">
      <c r="A129" s="11"/>
      <c r="B129" s="11"/>
      <c r="C129" s="12"/>
      <c r="D129" s="11"/>
      <c r="E129" s="11"/>
      <c r="F129" s="11"/>
      <c r="G129" s="13" t="s">
        <v>103</v>
      </c>
      <c r="H129" s="13"/>
      <c r="I129" s="13"/>
      <c r="J129" s="11"/>
      <c r="K129" s="11"/>
      <c r="L129" s="11"/>
      <c r="M129" s="11"/>
      <c r="N129" s="11"/>
      <c r="O129" s="11"/>
      <c r="P129" s="11"/>
    </row>
    <row r="130" customFormat="false" ht="15" hidden="false" customHeight="false" outlineLevel="0" collapsed="false">
      <c r="A130" s="11"/>
      <c r="B130" s="14" t="s">
        <v>10</v>
      </c>
      <c r="C130" s="14" t="s">
        <v>11</v>
      </c>
      <c r="D130" s="14" t="s">
        <v>12</v>
      </c>
      <c r="E130" s="14" t="s">
        <v>13</v>
      </c>
      <c r="F130" s="14"/>
      <c r="G130" s="14"/>
      <c r="H130" s="14"/>
      <c r="I130" s="16" t="s">
        <v>14</v>
      </c>
      <c r="J130" s="16"/>
      <c r="K130" s="16"/>
      <c r="L130" s="16"/>
      <c r="M130" s="16"/>
      <c r="N130" s="16"/>
      <c r="O130" s="16"/>
      <c r="P130" s="16"/>
    </row>
    <row r="131" customFormat="false" ht="15" hidden="false" customHeight="false" outlineLevel="0" collapsed="false">
      <c r="A131" s="11"/>
      <c r="B131" s="14"/>
      <c r="C131" s="14"/>
      <c r="D131" s="14"/>
      <c r="E131" s="17" t="s">
        <v>15</v>
      </c>
      <c r="F131" s="17" t="s">
        <v>16</v>
      </c>
      <c r="G131" s="17" t="s">
        <v>17</v>
      </c>
      <c r="H131" s="17" t="s">
        <v>18</v>
      </c>
      <c r="I131" s="17" t="s">
        <v>19</v>
      </c>
      <c r="J131" s="17" t="s">
        <v>20</v>
      </c>
      <c r="K131" s="17" t="s">
        <v>21</v>
      </c>
      <c r="L131" s="17" t="s">
        <v>22</v>
      </c>
      <c r="M131" s="17" t="s">
        <v>23</v>
      </c>
      <c r="N131" s="17" t="s">
        <v>24</v>
      </c>
      <c r="O131" s="17" t="s">
        <v>25</v>
      </c>
      <c r="P131" s="17" t="s">
        <v>26</v>
      </c>
    </row>
    <row r="132" customFormat="false" ht="15" hidden="false" customHeight="false" outlineLevel="0" collapsed="false">
      <c r="A132" s="17" t="s">
        <v>27</v>
      </c>
      <c r="B132" s="11" t="n">
        <v>3</v>
      </c>
      <c r="C132" s="11" t="s">
        <v>77</v>
      </c>
      <c r="D132" s="11" t="n">
        <v>50</v>
      </c>
      <c r="E132" s="11" t="n">
        <v>162.8</v>
      </c>
      <c r="F132" s="11" t="n">
        <v>5.76</v>
      </c>
      <c r="G132" s="11" t="n">
        <v>7.95</v>
      </c>
      <c r="H132" s="11" t="n">
        <v>14.83</v>
      </c>
      <c r="I132" s="11" t="n">
        <v>0.04</v>
      </c>
      <c r="J132" s="11" t="n">
        <v>0.1</v>
      </c>
      <c r="K132" s="11" t="n">
        <v>0.6</v>
      </c>
      <c r="L132" s="11" t="n">
        <v>0.16</v>
      </c>
      <c r="M132" s="11" t="n">
        <v>139.2</v>
      </c>
      <c r="N132" s="11" t="n">
        <v>96</v>
      </c>
      <c r="O132" s="11" t="n">
        <v>9.45</v>
      </c>
      <c r="P132" s="11" t="n">
        <v>0.49</v>
      </c>
    </row>
    <row r="133" customFormat="false" ht="15" hidden="false" customHeight="false" outlineLevel="0" collapsed="false">
      <c r="A133" s="11"/>
      <c r="B133" s="11" t="n">
        <v>174</v>
      </c>
      <c r="C133" s="12" t="s">
        <v>104</v>
      </c>
      <c r="D133" s="27" t="s">
        <v>30</v>
      </c>
      <c r="E133" s="11" t="n">
        <v>281.28</v>
      </c>
      <c r="F133" s="11" t="n">
        <v>5.89</v>
      </c>
      <c r="G133" s="11" t="n">
        <v>11.16</v>
      </c>
      <c r="H133" s="11" t="n">
        <v>38.83</v>
      </c>
      <c r="I133" s="11" t="n">
        <v>0.06</v>
      </c>
      <c r="J133" s="11" t="n">
        <v>1.3</v>
      </c>
      <c r="K133" s="11" t="n">
        <v>0.06</v>
      </c>
      <c r="L133" s="11" t="n">
        <v>0.28</v>
      </c>
      <c r="M133" s="11" t="n">
        <v>124.68</v>
      </c>
      <c r="N133" s="11" t="n">
        <v>157.4</v>
      </c>
      <c r="O133" s="11" t="n">
        <v>35.64</v>
      </c>
      <c r="P133" s="11" t="n">
        <v>0.55</v>
      </c>
    </row>
    <row r="134" customFormat="false" ht="15" hidden="false" customHeight="false" outlineLevel="0" collapsed="false">
      <c r="A134" s="11"/>
      <c r="B134" s="11" t="n">
        <v>382</v>
      </c>
      <c r="C134" s="12" t="s">
        <v>56</v>
      </c>
      <c r="D134" s="11" t="n">
        <v>200</v>
      </c>
      <c r="E134" s="11" t="n">
        <v>143</v>
      </c>
      <c r="F134" s="11" t="n">
        <v>3.79</v>
      </c>
      <c r="G134" s="11" t="n">
        <v>3.2</v>
      </c>
      <c r="H134" s="11" t="n">
        <v>25.81</v>
      </c>
      <c r="I134" s="11" t="n">
        <v>0.04</v>
      </c>
      <c r="J134" s="11" t="n">
        <v>1.3</v>
      </c>
      <c r="K134" s="11" t="n">
        <v>0</v>
      </c>
      <c r="L134" s="11" t="n">
        <v>0.01</v>
      </c>
      <c r="M134" s="11" t="n">
        <v>125.12</v>
      </c>
      <c r="N134" s="11" t="n">
        <v>116.2</v>
      </c>
      <c r="O134" s="11" t="n">
        <v>31</v>
      </c>
      <c r="P134" s="11" t="n">
        <v>0.98</v>
      </c>
    </row>
    <row r="135" customFormat="false" ht="15" hidden="false" customHeight="false" outlineLevel="0" collapsed="false">
      <c r="A135" s="11"/>
      <c r="B135" s="11"/>
      <c r="C135" s="12" t="s">
        <v>33</v>
      </c>
      <c r="D135" s="11" t="n">
        <v>20</v>
      </c>
      <c r="E135" s="11" t="n">
        <v>47.6</v>
      </c>
      <c r="F135" s="11" t="n">
        <v>1.52</v>
      </c>
      <c r="G135" s="11" t="n">
        <v>0.16</v>
      </c>
      <c r="H135" s="11" t="n">
        <v>9.72</v>
      </c>
      <c r="I135" s="11" t="n">
        <v>0.02</v>
      </c>
      <c r="J135" s="11" t="n">
        <v>0</v>
      </c>
      <c r="K135" s="11" t="n">
        <v>0</v>
      </c>
      <c r="L135" s="11" t="n">
        <v>0.02</v>
      </c>
      <c r="M135" s="11" t="n">
        <v>4</v>
      </c>
      <c r="N135" s="11" t="n">
        <v>13</v>
      </c>
      <c r="O135" s="11" t="n">
        <v>2.8</v>
      </c>
      <c r="P135" s="11" t="n">
        <v>0.22</v>
      </c>
    </row>
    <row r="136" customFormat="false" ht="15" hidden="false" customHeight="false" outlineLevel="0" collapsed="false">
      <c r="A136" s="11"/>
      <c r="B136" s="11" t="n">
        <v>338</v>
      </c>
      <c r="C136" s="11" t="s">
        <v>34</v>
      </c>
      <c r="D136" s="11" t="n">
        <v>100</v>
      </c>
      <c r="E136" s="11" t="n">
        <v>45</v>
      </c>
      <c r="F136" s="11" t="n">
        <v>0.4</v>
      </c>
      <c r="G136" s="11" t="n">
        <v>0.4</v>
      </c>
      <c r="H136" s="11" t="n">
        <v>9.8</v>
      </c>
      <c r="I136" s="11" t="n">
        <v>0.03</v>
      </c>
      <c r="J136" s="11" t="n">
        <v>4</v>
      </c>
      <c r="K136" s="11" t="n">
        <v>0.01</v>
      </c>
      <c r="L136" s="11" t="n">
        <v>0.4</v>
      </c>
      <c r="M136" s="11" t="n">
        <v>10</v>
      </c>
      <c r="N136" s="11" t="n">
        <v>8</v>
      </c>
      <c r="O136" s="11" t="n">
        <v>2</v>
      </c>
      <c r="P136" s="11" t="n">
        <v>1</v>
      </c>
    </row>
    <row r="137" customFormat="false" ht="15" hidden="false" customHeight="false" outlineLevel="0" collapsed="false">
      <c r="A137" s="11"/>
      <c r="B137" s="17"/>
      <c r="C137" s="19" t="s">
        <v>35</v>
      </c>
      <c r="D137" s="17" t="n">
        <v>580</v>
      </c>
      <c r="E137" s="17" t="n">
        <f aca="false">SUM(E132:E136)</f>
        <v>679.68</v>
      </c>
      <c r="F137" s="17" t="n">
        <f aca="false">SUM(F132:F136)</f>
        <v>17.36</v>
      </c>
      <c r="G137" s="17" t="n">
        <f aca="false">SUM(G132:G136)</f>
        <v>22.87</v>
      </c>
      <c r="H137" s="17" t="n">
        <f aca="false">SUM(H132:H136)</f>
        <v>98.99</v>
      </c>
      <c r="I137" s="17" t="n">
        <f aca="false">SUM(I132:I136)</f>
        <v>0.19</v>
      </c>
      <c r="J137" s="17" t="n">
        <f aca="false">SUM(J132:J136)</f>
        <v>6.7</v>
      </c>
      <c r="K137" s="17" t="n">
        <f aca="false">SUM(K132:K136)</f>
        <v>0.67</v>
      </c>
      <c r="L137" s="17" t="n">
        <f aca="false">SUM(L132:L136)</f>
        <v>0.87</v>
      </c>
      <c r="M137" s="17" t="n">
        <f aca="false">SUM(M132:M136)</f>
        <v>403</v>
      </c>
      <c r="N137" s="17" t="n">
        <f aca="false">SUM(N132:N136)</f>
        <v>390.6</v>
      </c>
      <c r="O137" s="17" t="n">
        <f aca="false">SUM(O132:O136)</f>
        <v>80.89</v>
      </c>
      <c r="P137" s="17" t="n">
        <f aca="false">SUM(P132:P136)</f>
        <v>3.24</v>
      </c>
    </row>
    <row r="138" s="22" customFormat="true" ht="13.8" hidden="false" customHeight="false" outlineLevel="0" collapsed="false">
      <c r="A138" s="20"/>
      <c r="B138" s="20"/>
      <c r="C138" s="21"/>
      <c r="D138" s="20" t="n">
        <v>550</v>
      </c>
      <c r="E138" s="20" t="s">
        <v>36</v>
      </c>
      <c r="F138" s="20" t="s">
        <v>37</v>
      </c>
      <c r="G138" s="20" t="s">
        <v>38</v>
      </c>
      <c r="H138" s="20" t="s">
        <v>39</v>
      </c>
      <c r="I138" s="20"/>
      <c r="J138" s="20"/>
      <c r="K138" s="20"/>
      <c r="L138" s="20"/>
      <c r="M138" s="20"/>
      <c r="N138" s="20"/>
      <c r="O138" s="20"/>
      <c r="P138" s="20"/>
    </row>
    <row r="139" customFormat="false" ht="15" hidden="false" customHeight="false" outlineLevel="0" collapsed="false">
      <c r="A139" s="11"/>
      <c r="B139" s="11"/>
      <c r="C139" s="12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</row>
    <row r="140" customFormat="false" ht="13.8" hidden="false" customHeight="false" outlineLevel="0" collapsed="false">
      <c r="A140" s="44" t="s">
        <v>40</v>
      </c>
      <c r="B140" s="44" t="n">
        <v>66</v>
      </c>
      <c r="C140" s="45" t="s">
        <v>105</v>
      </c>
      <c r="D140" s="44" t="n">
        <v>100</v>
      </c>
      <c r="E140" s="44" t="n">
        <v>90.87</v>
      </c>
      <c r="F140" s="44" t="n">
        <v>1.22</v>
      </c>
      <c r="G140" s="44" t="n">
        <v>6.08</v>
      </c>
      <c r="H140" s="44" t="n">
        <v>7.87</v>
      </c>
      <c r="I140" s="44" t="n">
        <v>0.04</v>
      </c>
      <c r="J140" s="44" t="n">
        <v>3.45</v>
      </c>
      <c r="K140" s="44" t="n">
        <v>0.9</v>
      </c>
      <c r="L140" s="44" t="n">
        <v>0.22</v>
      </c>
      <c r="M140" s="44" t="n">
        <v>18.63</v>
      </c>
      <c r="N140" s="44" t="n">
        <v>33.92</v>
      </c>
      <c r="O140" s="44" t="n">
        <v>20.23</v>
      </c>
      <c r="P140" s="44" t="n">
        <v>0.53</v>
      </c>
      <c r="Q140" s="39"/>
    </row>
    <row r="141" s="39" customFormat="true" ht="13.8" hidden="false" customHeight="false" outlineLevel="0" collapsed="false">
      <c r="A141" s="23"/>
      <c r="B141" s="23" t="n">
        <v>102</v>
      </c>
      <c r="C141" s="24" t="s">
        <v>106</v>
      </c>
      <c r="D141" s="25" t="s">
        <v>43</v>
      </c>
      <c r="E141" s="23" t="n">
        <v>161.26</v>
      </c>
      <c r="F141" s="23" t="n">
        <v>7.6</v>
      </c>
      <c r="G141" s="23" t="n">
        <v>8.3</v>
      </c>
      <c r="H141" s="23" t="n">
        <v>19.5</v>
      </c>
      <c r="I141" s="23" t="n">
        <v>0.23</v>
      </c>
      <c r="J141" s="23" t="n">
        <v>13.73</v>
      </c>
      <c r="K141" s="23" t="n">
        <v>0.27</v>
      </c>
      <c r="L141" s="23" t="n">
        <v>2.45</v>
      </c>
      <c r="M141" s="23" t="n">
        <v>34.72</v>
      </c>
      <c r="N141" s="23" t="n">
        <v>87.88</v>
      </c>
      <c r="O141" s="23" t="n">
        <v>36.42</v>
      </c>
      <c r="P141" s="23" t="n">
        <v>2.05</v>
      </c>
      <c r="Q141" s="26"/>
    </row>
    <row r="142" s="26" customFormat="true" ht="13.8" hidden="false" customHeight="false" outlineLevel="0" collapsed="false">
      <c r="A142" s="11"/>
      <c r="B142" s="11" t="n">
        <v>269</v>
      </c>
      <c r="C142" s="12" t="s">
        <v>85</v>
      </c>
      <c r="D142" s="27" t="s">
        <v>45</v>
      </c>
      <c r="E142" s="11" t="n">
        <v>180.63</v>
      </c>
      <c r="F142" s="11" t="n">
        <v>7.93</v>
      </c>
      <c r="G142" s="11" t="n">
        <v>12.29</v>
      </c>
      <c r="H142" s="11" t="n">
        <v>22.04</v>
      </c>
      <c r="I142" s="11" t="n">
        <v>1.12</v>
      </c>
      <c r="J142" s="11" t="n">
        <v>1.49</v>
      </c>
      <c r="K142" s="11" t="n">
        <v>0.02</v>
      </c>
      <c r="L142" s="11" t="n">
        <v>2.46</v>
      </c>
      <c r="M142" s="11" t="n">
        <v>27.78</v>
      </c>
      <c r="N142" s="11" t="n">
        <v>93.39</v>
      </c>
      <c r="O142" s="11" t="n">
        <v>15.72</v>
      </c>
      <c r="P142" s="11" t="n">
        <v>1.3</v>
      </c>
      <c r="Q142" s="1"/>
    </row>
    <row r="143" customFormat="false" ht="13.8" hidden="false" customHeight="false" outlineLevel="0" collapsed="false">
      <c r="A143" s="44"/>
      <c r="B143" s="44" t="n">
        <v>302</v>
      </c>
      <c r="C143" s="45" t="s">
        <v>107</v>
      </c>
      <c r="D143" s="44" t="n">
        <v>200</v>
      </c>
      <c r="E143" s="44" t="n">
        <v>359.91</v>
      </c>
      <c r="F143" s="44" t="n">
        <v>11.66</v>
      </c>
      <c r="G143" s="44" t="n">
        <v>8.7</v>
      </c>
      <c r="H143" s="44" t="n">
        <v>57.26</v>
      </c>
      <c r="I143" s="44" t="n">
        <v>0.28</v>
      </c>
      <c r="J143" s="44"/>
      <c r="K143" s="44" t="n">
        <v>0.03</v>
      </c>
      <c r="L143" s="44" t="n">
        <v>0.82</v>
      </c>
      <c r="M143" s="44" t="n">
        <v>20.07</v>
      </c>
      <c r="N143" s="44" t="n">
        <v>276.58</v>
      </c>
      <c r="O143" s="44" t="n">
        <v>184.24</v>
      </c>
      <c r="P143" s="44" t="n">
        <v>6.19</v>
      </c>
      <c r="Q143" s="39"/>
    </row>
    <row r="144" s="39" customFormat="true" ht="15" hidden="false" customHeight="false" outlineLevel="0" collapsed="false">
      <c r="A144" s="11"/>
      <c r="B144" s="11" t="n">
        <v>348</v>
      </c>
      <c r="C144" s="12" t="s">
        <v>108</v>
      </c>
      <c r="D144" s="11" t="n">
        <v>200</v>
      </c>
      <c r="E144" s="11" t="n">
        <v>124.18</v>
      </c>
      <c r="F144" s="11" t="n">
        <v>1.08</v>
      </c>
      <c r="G144" s="11" t="n">
        <v>0</v>
      </c>
      <c r="H144" s="11" t="n">
        <v>31.33</v>
      </c>
      <c r="I144" s="11" t="n">
        <v>0.02</v>
      </c>
      <c r="J144" s="11" t="n">
        <v>0.83</v>
      </c>
      <c r="K144" s="11" t="n">
        <v>0.12</v>
      </c>
      <c r="L144" s="11" t="n">
        <v>1.14</v>
      </c>
      <c r="M144" s="11" t="n">
        <v>33.08</v>
      </c>
      <c r="N144" s="11" t="n">
        <v>30.19</v>
      </c>
      <c r="O144" s="11" t="n">
        <v>21.71</v>
      </c>
      <c r="P144" s="11" t="n">
        <v>0.66</v>
      </c>
      <c r="Q144" s="1"/>
    </row>
    <row r="145" customFormat="false" ht="15" hidden="false" customHeight="false" outlineLevel="0" collapsed="false">
      <c r="A145" s="11"/>
      <c r="B145" s="11"/>
      <c r="C145" s="11" t="s">
        <v>102</v>
      </c>
      <c r="D145" s="11" t="n">
        <v>40</v>
      </c>
      <c r="E145" s="11" t="n">
        <v>75.6</v>
      </c>
      <c r="F145" s="11" t="n">
        <v>2.92</v>
      </c>
      <c r="G145" s="11" t="n">
        <v>0.52</v>
      </c>
      <c r="H145" s="11" t="n">
        <v>14.2</v>
      </c>
      <c r="I145" s="11" t="n">
        <v>0.07</v>
      </c>
      <c r="J145" s="11" t="n">
        <v>0</v>
      </c>
      <c r="K145" s="11" t="n">
        <v>0</v>
      </c>
      <c r="L145" s="11" t="n">
        <v>0.56</v>
      </c>
      <c r="M145" s="11" t="n">
        <v>14.8</v>
      </c>
      <c r="N145" s="11" t="n">
        <v>71.2</v>
      </c>
      <c r="O145" s="11" t="n">
        <v>22</v>
      </c>
      <c r="P145" s="11" t="n">
        <v>1.08</v>
      </c>
    </row>
    <row r="146" customFormat="false" ht="15" hidden="false" customHeight="false" outlineLevel="0" collapsed="false">
      <c r="A146" s="11"/>
      <c r="B146" s="17"/>
      <c r="C146" s="19" t="s">
        <v>35</v>
      </c>
      <c r="D146" s="17" t="n">
        <v>890</v>
      </c>
      <c r="E146" s="17" t="n">
        <f aca="false">SUM(E140:E145)</f>
        <v>992.45</v>
      </c>
      <c r="F146" s="17" t="n">
        <f aca="false">SUM(F140:F145)</f>
        <v>32.41</v>
      </c>
      <c r="G146" s="17" t="n">
        <f aca="false">SUM(G140:G145)</f>
        <v>35.89</v>
      </c>
      <c r="H146" s="17" t="n">
        <f aca="false">SUM(H140:H145)</f>
        <v>152.2</v>
      </c>
      <c r="I146" s="17" t="n">
        <f aca="false">SUM(I140:I145)</f>
        <v>1.76</v>
      </c>
      <c r="J146" s="17" t="n">
        <f aca="false">SUM(J140:J145)</f>
        <v>19.5</v>
      </c>
      <c r="K146" s="17" t="n">
        <f aca="false">SUM(K140:K145)</f>
        <v>1.34</v>
      </c>
      <c r="L146" s="17" t="n">
        <f aca="false">SUM(L140:L145)</f>
        <v>7.65</v>
      </c>
      <c r="M146" s="17" t="n">
        <f aca="false">SUM(M140:M145)</f>
        <v>149.08</v>
      </c>
      <c r="N146" s="17" t="n">
        <f aca="false">SUM(N140:N145)</f>
        <v>593.16</v>
      </c>
      <c r="O146" s="17" t="n">
        <f aca="false">SUM(O140:O145)</f>
        <v>300.32</v>
      </c>
      <c r="P146" s="17" t="n">
        <f aca="false">SUM(P140:P145)</f>
        <v>11.81</v>
      </c>
    </row>
    <row r="147" customFormat="false" ht="13.8" hidden="false" customHeight="false" outlineLevel="0" collapsed="false">
      <c r="A147" s="20"/>
      <c r="B147" s="20"/>
      <c r="C147" s="21"/>
      <c r="D147" s="20" t="n">
        <v>800</v>
      </c>
      <c r="E147" s="20" t="s">
        <v>49</v>
      </c>
      <c r="F147" s="20" t="s">
        <v>50</v>
      </c>
      <c r="G147" s="20" t="s">
        <v>51</v>
      </c>
      <c r="H147" s="20" t="s">
        <v>52</v>
      </c>
      <c r="I147" s="20"/>
      <c r="J147" s="20"/>
      <c r="K147" s="20"/>
      <c r="L147" s="20"/>
      <c r="M147" s="20"/>
      <c r="N147" s="20"/>
      <c r="O147" s="20"/>
      <c r="P147" s="20"/>
      <c r="Q147" s="22"/>
    </row>
    <row r="148" customFormat="false" ht="15" hidden="false" customHeight="false" outlineLevel="0" collapsed="false">
      <c r="A148" s="11"/>
      <c r="B148" s="17"/>
      <c r="C148" s="19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customFormat="false" ht="15" hidden="false" customHeight="false" outlineLevel="0" collapsed="false">
      <c r="A149" s="11"/>
      <c r="B149" s="11"/>
      <c r="C149" s="12"/>
      <c r="D149" s="11"/>
      <c r="E149" s="11"/>
      <c r="F149" s="11"/>
      <c r="G149" s="13" t="s">
        <v>109</v>
      </c>
      <c r="H149" s="13"/>
      <c r="I149" s="13"/>
      <c r="J149" s="11"/>
      <c r="K149" s="11"/>
      <c r="L149" s="11"/>
      <c r="M149" s="11"/>
      <c r="N149" s="11"/>
      <c r="O149" s="11"/>
      <c r="P149" s="11"/>
    </row>
    <row r="150" customFormat="false" ht="15" hidden="false" customHeight="false" outlineLevel="0" collapsed="false">
      <c r="A150" s="11"/>
      <c r="B150" s="14" t="s">
        <v>10</v>
      </c>
      <c r="C150" s="14" t="s">
        <v>11</v>
      </c>
      <c r="D150" s="14" t="s">
        <v>12</v>
      </c>
      <c r="E150" s="14" t="s">
        <v>13</v>
      </c>
      <c r="F150" s="14"/>
      <c r="G150" s="14"/>
      <c r="H150" s="14"/>
      <c r="I150" s="16" t="s">
        <v>14</v>
      </c>
      <c r="J150" s="16"/>
      <c r="K150" s="16"/>
      <c r="L150" s="16"/>
      <c r="M150" s="16"/>
      <c r="N150" s="16"/>
      <c r="O150" s="16"/>
      <c r="P150" s="16"/>
    </row>
    <row r="151" customFormat="false" ht="15" hidden="false" customHeight="false" outlineLevel="0" collapsed="false">
      <c r="A151" s="11"/>
      <c r="B151" s="14"/>
      <c r="C151" s="14"/>
      <c r="D151" s="14"/>
      <c r="E151" s="17" t="s">
        <v>15</v>
      </c>
      <c r="F151" s="17" t="s">
        <v>16</v>
      </c>
      <c r="G151" s="17" t="s">
        <v>17</v>
      </c>
      <c r="H151" s="17" t="s">
        <v>18</v>
      </c>
      <c r="I151" s="17" t="s">
        <v>19</v>
      </c>
      <c r="J151" s="17" t="s">
        <v>20</v>
      </c>
      <c r="K151" s="17" t="s">
        <v>21</v>
      </c>
      <c r="L151" s="17" t="s">
        <v>22</v>
      </c>
      <c r="M151" s="17" t="s">
        <v>23</v>
      </c>
      <c r="N151" s="17" t="s">
        <v>24</v>
      </c>
      <c r="O151" s="17" t="s">
        <v>25</v>
      </c>
      <c r="P151" s="17" t="s">
        <v>26</v>
      </c>
    </row>
    <row r="152" customFormat="false" ht="15" hidden="false" customHeight="false" outlineLevel="0" collapsed="false">
      <c r="A152" s="17" t="s">
        <v>110</v>
      </c>
      <c r="B152" s="11" t="s">
        <v>111</v>
      </c>
      <c r="C152" s="11" t="s">
        <v>112</v>
      </c>
      <c r="D152" s="27" t="s">
        <v>113</v>
      </c>
      <c r="E152" s="11" t="n">
        <v>409.5</v>
      </c>
      <c r="F152" s="11" t="n">
        <v>28.74</v>
      </c>
      <c r="G152" s="11" t="n">
        <v>21.95</v>
      </c>
      <c r="H152" s="11" t="n">
        <v>23.41</v>
      </c>
      <c r="I152" s="11" t="n">
        <v>0.09</v>
      </c>
      <c r="J152" s="11" t="n">
        <v>0.47</v>
      </c>
      <c r="K152" s="11" t="n">
        <v>0.13</v>
      </c>
      <c r="L152" s="11" t="n">
        <v>0.65</v>
      </c>
      <c r="M152" s="11" t="n">
        <v>290.25</v>
      </c>
      <c r="N152" s="11" t="n">
        <v>397.38</v>
      </c>
      <c r="O152" s="11" t="n">
        <v>39.1</v>
      </c>
      <c r="P152" s="11" t="n">
        <v>1.11</v>
      </c>
    </row>
    <row r="153" customFormat="false" ht="15" hidden="false" customHeight="false" outlineLevel="0" collapsed="false">
      <c r="A153" s="11"/>
      <c r="B153" s="11" t="n">
        <v>376</v>
      </c>
      <c r="C153" s="11" t="s">
        <v>80</v>
      </c>
      <c r="D153" s="11" t="s">
        <v>81</v>
      </c>
      <c r="E153" s="11" t="n">
        <v>56.85</v>
      </c>
      <c r="F153" s="11" t="n">
        <v>0.1</v>
      </c>
      <c r="G153" s="11" t="n">
        <v>0.03</v>
      </c>
      <c r="H153" s="11" t="n">
        <v>14.99</v>
      </c>
      <c r="I153" s="11" t="n">
        <v>0</v>
      </c>
      <c r="J153" s="11" t="n">
        <v>0</v>
      </c>
      <c r="K153" s="11" t="n">
        <v>0</v>
      </c>
      <c r="L153" s="11" t="n">
        <v>0</v>
      </c>
      <c r="M153" s="11" t="n">
        <v>0</v>
      </c>
      <c r="N153" s="11" t="n">
        <v>0</v>
      </c>
      <c r="O153" s="11" t="n">
        <v>0</v>
      </c>
      <c r="P153" s="11" t="n">
        <v>0</v>
      </c>
    </row>
    <row r="154" customFormat="false" ht="15" hidden="false" customHeight="false" outlineLevel="0" collapsed="false">
      <c r="A154" s="11"/>
      <c r="B154" s="11" t="n">
        <v>2</v>
      </c>
      <c r="C154" s="11" t="s">
        <v>57</v>
      </c>
      <c r="D154" s="11" t="n">
        <v>55</v>
      </c>
      <c r="E154" s="11" t="n">
        <v>156.7</v>
      </c>
      <c r="F154" s="11" t="n">
        <v>2.38</v>
      </c>
      <c r="G154" s="11" t="n">
        <v>4.39</v>
      </c>
      <c r="H154" s="11" t="n">
        <v>27.11</v>
      </c>
      <c r="I154" s="11" t="n">
        <v>0.05</v>
      </c>
      <c r="J154" s="11" t="n">
        <v>0.1</v>
      </c>
      <c r="K154" s="11" t="n">
        <v>0.02</v>
      </c>
      <c r="L154" s="11" t="n">
        <v>0.44</v>
      </c>
      <c r="M154" s="11" t="n">
        <v>10.9</v>
      </c>
      <c r="N154" s="11" t="n">
        <v>29.4</v>
      </c>
      <c r="O154" s="11" t="n">
        <v>11.3</v>
      </c>
      <c r="P154" s="11" t="n">
        <v>0.87</v>
      </c>
    </row>
    <row r="155" customFormat="false" ht="15" hidden="false" customHeight="false" outlineLevel="0" collapsed="false">
      <c r="A155" s="11"/>
      <c r="B155" s="11"/>
      <c r="C155" s="11" t="s">
        <v>33</v>
      </c>
      <c r="D155" s="11" t="n">
        <v>40</v>
      </c>
      <c r="E155" s="11" t="n">
        <v>95.2</v>
      </c>
      <c r="F155" s="11" t="n">
        <v>3.04</v>
      </c>
      <c r="G155" s="11" t="n">
        <v>0.32</v>
      </c>
      <c r="H155" s="11" t="n">
        <v>19.44</v>
      </c>
      <c r="I155" s="11" t="n">
        <v>0.04</v>
      </c>
      <c r="J155" s="11" t="n">
        <v>0</v>
      </c>
      <c r="K155" s="11" t="n">
        <v>0</v>
      </c>
      <c r="L155" s="11" t="n">
        <v>0.04</v>
      </c>
      <c r="M155" s="11" t="n">
        <v>8</v>
      </c>
      <c r="N155" s="11" t="n">
        <v>26</v>
      </c>
      <c r="O155" s="11" t="n">
        <v>5.6</v>
      </c>
      <c r="P155" s="11" t="n">
        <v>0.44</v>
      </c>
    </row>
    <row r="156" customFormat="false" ht="15" hidden="false" customHeight="false" outlineLevel="0" collapsed="false">
      <c r="A156" s="11"/>
      <c r="B156" s="11" t="n">
        <v>209</v>
      </c>
      <c r="C156" s="11" t="s">
        <v>97</v>
      </c>
      <c r="D156" s="11" t="n">
        <v>40</v>
      </c>
      <c r="E156" s="11" t="n">
        <v>62.8</v>
      </c>
      <c r="F156" s="11" t="n">
        <v>5.08</v>
      </c>
      <c r="G156" s="11" t="n">
        <v>4.6</v>
      </c>
      <c r="H156" s="11" t="n">
        <v>0.28</v>
      </c>
      <c r="I156" s="11" t="n">
        <v>0.03</v>
      </c>
      <c r="J156" s="11" t="n">
        <v>0</v>
      </c>
      <c r="K156" s="11" t="n">
        <v>0.1</v>
      </c>
      <c r="L156" s="11" t="n">
        <v>0.24</v>
      </c>
      <c r="M156" s="11" t="n">
        <v>22</v>
      </c>
      <c r="N156" s="11" t="n">
        <v>76.8</v>
      </c>
      <c r="O156" s="11" t="n">
        <v>4.8</v>
      </c>
      <c r="P156" s="11" t="n">
        <v>1</v>
      </c>
    </row>
    <row r="157" customFormat="false" ht="15" hidden="false" customHeight="false" outlineLevel="0" collapsed="false">
      <c r="A157" s="11"/>
      <c r="B157" s="11"/>
      <c r="C157" s="17" t="s">
        <v>114</v>
      </c>
      <c r="D157" s="17" t="n">
        <v>550</v>
      </c>
      <c r="E157" s="17" t="n">
        <f aca="false">SUM(E152:E156)</f>
        <v>781.05</v>
      </c>
      <c r="F157" s="17" t="n">
        <f aca="false">SUM(F152:F156)</f>
        <v>39.34</v>
      </c>
      <c r="G157" s="17" t="n">
        <f aca="false">SUM(G152:G156)</f>
        <v>31.29</v>
      </c>
      <c r="H157" s="17" t="n">
        <f aca="false">SUM(H152:H156)</f>
        <v>85.23</v>
      </c>
      <c r="I157" s="17" t="n">
        <f aca="false">SUM(I152:I156)</f>
        <v>0.21</v>
      </c>
      <c r="J157" s="17" t="n">
        <f aca="false">SUM(J152:J156)</f>
        <v>0.57</v>
      </c>
      <c r="K157" s="17" t="n">
        <f aca="false">SUM(K152:K156)</f>
        <v>0.25</v>
      </c>
      <c r="L157" s="17" t="n">
        <f aca="false">SUM(L152:L156)</f>
        <v>1.37</v>
      </c>
      <c r="M157" s="17" t="n">
        <f aca="false">SUM(M152:M156)</f>
        <v>331.15</v>
      </c>
      <c r="N157" s="17" t="n">
        <f aca="false">SUM(N152:N156)</f>
        <v>529.58</v>
      </c>
      <c r="O157" s="17" t="n">
        <f aca="false">SUM(O152:O156)</f>
        <v>60.8</v>
      </c>
      <c r="P157" s="17" t="n">
        <f aca="false">SUM(P152:P156)</f>
        <v>3.42</v>
      </c>
    </row>
    <row r="158" s="22" customFormat="true" ht="13.8" hidden="false" customHeight="false" outlineLevel="0" collapsed="false">
      <c r="A158" s="20"/>
      <c r="B158" s="20"/>
      <c r="C158" s="21"/>
      <c r="D158" s="20" t="n">
        <v>550</v>
      </c>
      <c r="E158" s="20" t="s">
        <v>36</v>
      </c>
      <c r="F158" s="20" t="s">
        <v>37</v>
      </c>
      <c r="G158" s="20" t="s">
        <v>38</v>
      </c>
      <c r="H158" s="20" t="s">
        <v>39</v>
      </c>
      <c r="I158" s="20"/>
      <c r="J158" s="20"/>
      <c r="K158" s="20"/>
      <c r="L158" s="20"/>
      <c r="M158" s="20"/>
      <c r="N158" s="20"/>
      <c r="O158" s="20"/>
      <c r="P158" s="20"/>
    </row>
    <row r="159" customFormat="false" ht="15" hidden="false" customHeight="false" outlineLevel="0" collapsed="false">
      <c r="A159" s="11"/>
      <c r="B159" s="11"/>
      <c r="C159" s="12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</row>
    <row r="160" customFormat="false" ht="23.85" hidden="false" customHeight="false" outlineLevel="0" collapsed="false">
      <c r="A160" s="46" t="s">
        <v>115</v>
      </c>
      <c r="B160" s="28" t="n">
        <v>42</v>
      </c>
      <c r="C160" s="29" t="s">
        <v>116</v>
      </c>
      <c r="D160" s="28" t="n">
        <v>100</v>
      </c>
      <c r="E160" s="28" t="n">
        <v>101.19</v>
      </c>
      <c r="F160" s="28" t="n">
        <v>1.72</v>
      </c>
      <c r="G160" s="28" t="n">
        <v>6.24</v>
      </c>
      <c r="H160" s="28" t="n">
        <v>9.21</v>
      </c>
      <c r="I160" s="28" t="n">
        <v>0.08</v>
      </c>
      <c r="J160" s="28" t="n">
        <v>13.2</v>
      </c>
      <c r="K160" s="28" t="n">
        <v>0.06</v>
      </c>
      <c r="L160" s="28" t="n">
        <v>2.76</v>
      </c>
      <c r="M160" s="28" t="n">
        <v>15.37</v>
      </c>
      <c r="N160" s="28" t="n">
        <v>47.62</v>
      </c>
      <c r="O160" s="28" t="n">
        <v>18.9</v>
      </c>
      <c r="P160" s="28" t="n">
        <v>0.74</v>
      </c>
    </row>
    <row r="161" customFormat="false" ht="23.85" hidden="false" customHeight="false" outlineLevel="0" collapsed="false">
      <c r="A161" s="23"/>
      <c r="B161" s="23" t="n">
        <v>82</v>
      </c>
      <c r="C161" s="24" t="s">
        <v>59</v>
      </c>
      <c r="D161" s="25" t="s">
        <v>84</v>
      </c>
      <c r="E161" s="23" t="n">
        <v>128.13</v>
      </c>
      <c r="F161" s="23" t="n">
        <v>4.56</v>
      </c>
      <c r="G161" s="23" t="n">
        <v>8.99</v>
      </c>
      <c r="H161" s="23" t="n">
        <v>14.37</v>
      </c>
      <c r="I161" s="23" t="n">
        <v>0.05</v>
      </c>
      <c r="J161" s="23" t="n">
        <v>12.35</v>
      </c>
      <c r="K161" s="23" t="n">
        <v>0.27</v>
      </c>
      <c r="L161" s="23" t="n">
        <v>2.5</v>
      </c>
      <c r="M161" s="23" t="n">
        <v>45.01</v>
      </c>
      <c r="N161" s="23" t="n">
        <v>58.06</v>
      </c>
      <c r="O161" s="23" t="n">
        <v>28.33</v>
      </c>
      <c r="P161" s="23" t="n">
        <v>1.24</v>
      </c>
      <c r="Q161" s="26"/>
    </row>
    <row r="162" s="26" customFormat="true" ht="13.8" hidden="false" customHeight="false" outlineLevel="0" collapsed="false">
      <c r="A162" s="11"/>
      <c r="B162" s="11" t="n">
        <v>294</v>
      </c>
      <c r="C162" s="12" t="s">
        <v>117</v>
      </c>
      <c r="D162" s="27" t="s">
        <v>45</v>
      </c>
      <c r="E162" s="11" t="n">
        <v>110.05</v>
      </c>
      <c r="F162" s="11" t="n">
        <v>9.79</v>
      </c>
      <c r="G162" s="11" t="n">
        <v>10.39</v>
      </c>
      <c r="H162" s="11" t="n">
        <v>10.8</v>
      </c>
      <c r="I162" s="11" t="n">
        <v>0.03</v>
      </c>
      <c r="J162" s="11" t="n">
        <v>0.77</v>
      </c>
      <c r="K162" s="11" t="n">
        <v>0.02</v>
      </c>
      <c r="L162" s="11" t="n">
        <v>1.53</v>
      </c>
      <c r="M162" s="11" t="n">
        <v>25.95</v>
      </c>
      <c r="N162" s="11" t="n">
        <v>22.66</v>
      </c>
      <c r="O162" s="11" t="n">
        <v>8.82</v>
      </c>
      <c r="P162" s="11" t="n">
        <v>0.4</v>
      </c>
      <c r="Q162" s="1"/>
    </row>
    <row r="163" customFormat="false" ht="15" hidden="false" customHeight="false" outlineLevel="0" collapsed="false">
      <c r="A163" s="11"/>
      <c r="B163" s="11" t="n">
        <v>304</v>
      </c>
      <c r="C163" s="12" t="s">
        <v>118</v>
      </c>
      <c r="D163" s="11" t="n">
        <v>200</v>
      </c>
      <c r="E163" s="11" t="n">
        <v>266.9</v>
      </c>
      <c r="F163" s="11" t="n">
        <v>4.88</v>
      </c>
      <c r="G163" s="11" t="n">
        <v>8.14</v>
      </c>
      <c r="H163" s="11" t="n">
        <v>47.83</v>
      </c>
      <c r="I163" s="11" t="n">
        <v>0.03</v>
      </c>
      <c r="J163" s="11" t="n">
        <v>0</v>
      </c>
      <c r="K163" s="11" t="n">
        <v>0.04</v>
      </c>
      <c r="L163" s="11" t="n">
        <v>0.38</v>
      </c>
      <c r="M163" s="11" t="n">
        <v>3.48</v>
      </c>
      <c r="N163" s="11" t="n">
        <v>82.62</v>
      </c>
      <c r="O163" s="11" t="n">
        <v>25.56</v>
      </c>
      <c r="P163" s="11" t="n">
        <v>0.69</v>
      </c>
    </row>
    <row r="164" customFormat="false" ht="15" hidden="false" customHeight="false" outlineLevel="0" collapsed="false">
      <c r="A164" s="11"/>
      <c r="B164" s="11" t="n">
        <v>349</v>
      </c>
      <c r="C164" s="12" t="s">
        <v>119</v>
      </c>
      <c r="D164" s="11" t="n">
        <v>200</v>
      </c>
      <c r="E164" s="11" t="n">
        <v>126.05</v>
      </c>
      <c r="F164" s="32" t="n">
        <v>2.07</v>
      </c>
      <c r="G164" s="11" t="n">
        <v>0</v>
      </c>
      <c r="H164" s="11" t="n">
        <v>32.21</v>
      </c>
      <c r="I164" s="11" t="n">
        <v>0</v>
      </c>
      <c r="J164" s="11" t="n">
        <v>0</v>
      </c>
      <c r="K164" s="11" t="n">
        <v>0</v>
      </c>
      <c r="L164" s="11" t="n">
        <v>0</v>
      </c>
      <c r="M164" s="11" t="n">
        <v>0</v>
      </c>
      <c r="N164" s="11" t="n">
        <v>0</v>
      </c>
      <c r="O164" s="11" t="n">
        <v>0</v>
      </c>
      <c r="P164" s="11" t="n">
        <v>0</v>
      </c>
    </row>
    <row r="165" customFormat="false" ht="15" hidden="false" customHeight="false" outlineLevel="0" collapsed="false">
      <c r="A165" s="11"/>
      <c r="B165" s="11"/>
      <c r="C165" s="11" t="s">
        <v>102</v>
      </c>
      <c r="D165" s="11" t="n">
        <v>40</v>
      </c>
      <c r="E165" s="11" t="n">
        <v>75.6</v>
      </c>
      <c r="F165" s="11" t="n">
        <v>2.92</v>
      </c>
      <c r="G165" s="11" t="n">
        <v>0.52</v>
      </c>
      <c r="H165" s="11" t="n">
        <v>14.2</v>
      </c>
      <c r="I165" s="11" t="n">
        <v>0.07</v>
      </c>
      <c r="J165" s="11" t="n">
        <v>0</v>
      </c>
      <c r="K165" s="11" t="n">
        <v>0</v>
      </c>
      <c r="L165" s="11" t="n">
        <v>0.56</v>
      </c>
      <c r="M165" s="11" t="n">
        <v>14.8</v>
      </c>
      <c r="N165" s="11" t="n">
        <v>71.2</v>
      </c>
      <c r="O165" s="11" t="n">
        <v>22</v>
      </c>
      <c r="P165" s="11" t="n">
        <v>1.08</v>
      </c>
    </row>
    <row r="166" customFormat="false" ht="14.4" hidden="false" customHeight="false" outlineLevel="0" collapsed="false">
      <c r="A166" s="40"/>
      <c r="B166" s="40" t="n">
        <v>338</v>
      </c>
      <c r="C166" s="41" t="s">
        <v>75</v>
      </c>
      <c r="D166" s="40" t="n">
        <v>100</v>
      </c>
      <c r="E166" s="40" t="n">
        <v>46.6</v>
      </c>
      <c r="F166" s="40" t="n">
        <v>1.06</v>
      </c>
      <c r="G166" s="40" t="n">
        <v>0.18</v>
      </c>
      <c r="H166" s="40" t="n">
        <v>10.18</v>
      </c>
      <c r="I166" s="40" t="n">
        <v>0.06</v>
      </c>
      <c r="J166" s="40" t="n">
        <v>107.15</v>
      </c>
      <c r="K166" s="40" t="n">
        <v>0</v>
      </c>
      <c r="L166" s="40" t="n">
        <v>0.35</v>
      </c>
      <c r="M166" s="40" t="n">
        <v>60.72</v>
      </c>
      <c r="N166" s="40" t="n">
        <v>41.06</v>
      </c>
      <c r="O166" s="40" t="n">
        <v>23.22</v>
      </c>
      <c r="P166" s="40" t="n">
        <v>0.53</v>
      </c>
    </row>
    <row r="167" customFormat="false" ht="15" hidden="false" customHeight="false" outlineLevel="0" collapsed="false">
      <c r="A167" s="11"/>
      <c r="B167" s="17"/>
      <c r="C167" s="19" t="s">
        <v>35</v>
      </c>
      <c r="D167" s="17" t="n">
        <v>995</v>
      </c>
      <c r="E167" s="17" t="n">
        <f aca="false">SUM(E160:E166)</f>
        <v>854.52</v>
      </c>
      <c r="F167" s="17" t="n">
        <f aca="false">SUM(F160:F166)</f>
        <v>27</v>
      </c>
      <c r="G167" s="17" t="n">
        <f aca="false">SUM(G160:G166)</f>
        <v>34.46</v>
      </c>
      <c r="H167" s="17" t="n">
        <f aca="false">SUM(H160:H166)</f>
        <v>138.8</v>
      </c>
      <c r="I167" s="17" t="n">
        <f aca="false">SUM(I160:I166)</f>
        <v>0.32</v>
      </c>
      <c r="J167" s="17" t="n">
        <f aca="false">SUM(J160:J166)</f>
        <v>133.47</v>
      </c>
      <c r="K167" s="17" t="n">
        <f aca="false">SUM(K160:K166)</f>
        <v>0.39</v>
      </c>
      <c r="L167" s="17" t="n">
        <f aca="false">SUM(L160:L166)</f>
        <v>8.08</v>
      </c>
      <c r="M167" s="17" t="n">
        <f aca="false">SUM(M160:M166)</f>
        <v>165.33</v>
      </c>
      <c r="N167" s="17" t="n">
        <f aca="false">SUM(N160:N166)</f>
        <v>323.22</v>
      </c>
      <c r="O167" s="17" t="n">
        <f aca="false">SUM(O160:O166)</f>
        <v>126.83</v>
      </c>
      <c r="P167" s="17" t="n">
        <f aca="false">SUM(P160:P166)</f>
        <v>4.68</v>
      </c>
    </row>
    <row r="168" customFormat="false" ht="13.8" hidden="false" customHeight="false" outlineLevel="0" collapsed="false">
      <c r="A168" s="20"/>
      <c r="B168" s="20"/>
      <c r="C168" s="21"/>
      <c r="D168" s="20" t="n">
        <v>800</v>
      </c>
      <c r="E168" s="20" t="s">
        <v>49</v>
      </c>
      <c r="F168" s="20" t="s">
        <v>50</v>
      </c>
      <c r="G168" s="20" t="s">
        <v>51</v>
      </c>
      <c r="H168" s="20" t="s">
        <v>52</v>
      </c>
      <c r="I168" s="20"/>
      <c r="J168" s="20"/>
      <c r="K168" s="20"/>
      <c r="L168" s="20"/>
      <c r="M168" s="20"/>
      <c r="N168" s="20"/>
      <c r="O168" s="20"/>
      <c r="P168" s="20"/>
      <c r="Q168" s="22"/>
    </row>
    <row r="169" customFormat="false" ht="15" hidden="false" customHeight="false" outlineLevel="0" collapsed="false">
      <c r="A169" s="11"/>
      <c r="B169" s="17"/>
      <c r="C169" s="19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  <row r="170" customFormat="false" ht="15" hidden="false" customHeight="false" outlineLevel="0" collapsed="false">
      <c r="A170" s="11"/>
      <c r="B170" s="11"/>
      <c r="C170" s="12"/>
      <c r="D170" s="11"/>
      <c r="E170" s="11"/>
      <c r="F170" s="11"/>
      <c r="G170" s="13" t="s">
        <v>120</v>
      </c>
      <c r="H170" s="13"/>
      <c r="I170" s="13"/>
      <c r="J170" s="11"/>
      <c r="K170" s="11"/>
      <c r="L170" s="11"/>
      <c r="M170" s="11"/>
      <c r="N170" s="11"/>
      <c r="O170" s="11"/>
      <c r="P170" s="11"/>
    </row>
    <row r="171" customFormat="false" ht="15" hidden="false" customHeight="false" outlineLevel="0" collapsed="false">
      <c r="A171" s="11"/>
      <c r="B171" s="14" t="s">
        <v>10</v>
      </c>
      <c r="C171" s="14" t="s">
        <v>11</v>
      </c>
      <c r="D171" s="14" t="s">
        <v>12</v>
      </c>
      <c r="E171" s="14" t="s">
        <v>13</v>
      </c>
      <c r="F171" s="14"/>
      <c r="G171" s="14"/>
      <c r="H171" s="14"/>
      <c r="I171" s="16" t="s">
        <v>14</v>
      </c>
      <c r="J171" s="16"/>
      <c r="K171" s="16"/>
      <c r="L171" s="16"/>
      <c r="M171" s="16"/>
      <c r="N171" s="16"/>
      <c r="O171" s="16"/>
      <c r="P171" s="16"/>
    </row>
    <row r="172" customFormat="false" ht="15" hidden="false" customHeight="false" outlineLevel="0" collapsed="false">
      <c r="A172" s="11"/>
      <c r="B172" s="14"/>
      <c r="C172" s="14"/>
      <c r="D172" s="14"/>
      <c r="E172" s="17" t="s">
        <v>15</v>
      </c>
      <c r="F172" s="17" t="s">
        <v>16</v>
      </c>
      <c r="G172" s="17" t="s">
        <v>17</v>
      </c>
      <c r="H172" s="17" t="s">
        <v>18</v>
      </c>
      <c r="I172" s="17" t="s">
        <v>19</v>
      </c>
      <c r="J172" s="17" t="s">
        <v>20</v>
      </c>
      <c r="K172" s="17" t="s">
        <v>21</v>
      </c>
      <c r="L172" s="17" t="s">
        <v>22</v>
      </c>
      <c r="M172" s="17" t="s">
        <v>23</v>
      </c>
      <c r="N172" s="17" t="s">
        <v>24</v>
      </c>
      <c r="O172" s="17" t="s">
        <v>25</v>
      </c>
      <c r="P172" s="17" t="s">
        <v>26</v>
      </c>
    </row>
    <row r="173" customFormat="false" ht="15" hidden="false" customHeight="false" outlineLevel="0" collapsed="false">
      <c r="A173" s="17" t="s">
        <v>27</v>
      </c>
      <c r="B173" s="11" t="n">
        <v>14</v>
      </c>
      <c r="C173" s="12" t="s">
        <v>121</v>
      </c>
      <c r="D173" s="11" t="n">
        <v>10</v>
      </c>
      <c r="E173" s="11" t="n">
        <v>74.8</v>
      </c>
      <c r="F173" s="11" t="n">
        <v>0.05</v>
      </c>
      <c r="G173" s="11" t="n">
        <v>8.25</v>
      </c>
      <c r="H173" s="11" t="n">
        <v>0.08</v>
      </c>
      <c r="I173" s="11" t="n">
        <v>0</v>
      </c>
      <c r="J173" s="11" t="n">
        <v>0</v>
      </c>
      <c r="K173" s="11" t="n">
        <v>0.04</v>
      </c>
      <c r="L173" s="11" t="n">
        <v>0.1</v>
      </c>
      <c r="M173" s="11" t="n">
        <v>2.4</v>
      </c>
      <c r="N173" s="11" t="n">
        <v>3</v>
      </c>
      <c r="O173" s="11" t="n">
        <v>0</v>
      </c>
      <c r="P173" s="11" t="n">
        <v>0.02</v>
      </c>
    </row>
    <row r="174" customFormat="false" ht="15" hidden="false" customHeight="false" outlineLevel="0" collapsed="false">
      <c r="A174" s="11"/>
      <c r="B174" s="11" t="n">
        <v>173</v>
      </c>
      <c r="C174" s="12" t="s">
        <v>29</v>
      </c>
      <c r="D174" s="27" t="s">
        <v>30</v>
      </c>
      <c r="E174" s="11" t="n">
        <v>320.3</v>
      </c>
      <c r="F174" s="11" t="n">
        <v>8.53</v>
      </c>
      <c r="G174" s="11" t="n">
        <v>12.28</v>
      </c>
      <c r="H174" s="11" t="n">
        <v>43.61</v>
      </c>
      <c r="I174" s="11" t="n">
        <v>0.19</v>
      </c>
      <c r="J174" s="11" t="n">
        <v>1.3</v>
      </c>
      <c r="K174" s="11" t="n">
        <v>0.06</v>
      </c>
      <c r="L174" s="11" t="n">
        <v>0.25</v>
      </c>
      <c r="M174" s="11" t="n">
        <v>134.54</v>
      </c>
      <c r="N174" s="11" t="n">
        <v>207.4</v>
      </c>
      <c r="O174" s="11" t="n">
        <v>54.94</v>
      </c>
      <c r="P174" s="11" t="n">
        <v>1.46</v>
      </c>
    </row>
    <row r="175" customFormat="false" ht="15" hidden="false" customHeight="false" outlineLevel="0" collapsed="false">
      <c r="A175" s="11"/>
      <c r="B175" s="11"/>
      <c r="C175" s="12" t="s">
        <v>47</v>
      </c>
      <c r="D175" s="11" t="n">
        <v>200</v>
      </c>
      <c r="E175" s="11" t="n">
        <v>33</v>
      </c>
      <c r="F175" s="11" t="n">
        <v>0.54</v>
      </c>
      <c r="G175" s="11" t="n">
        <v>0.1</v>
      </c>
      <c r="H175" s="11" t="n">
        <v>8.58</v>
      </c>
      <c r="I175" s="11" t="n">
        <v>0</v>
      </c>
      <c r="J175" s="11" t="n">
        <v>1.38</v>
      </c>
      <c r="K175" s="11" t="n">
        <v>0</v>
      </c>
      <c r="L175" s="11" t="n">
        <v>0</v>
      </c>
      <c r="M175" s="11" t="n">
        <v>0</v>
      </c>
      <c r="N175" s="11" t="n">
        <v>0</v>
      </c>
      <c r="O175" s="11" t="n">
        <v>0</v>
      </c>
      <c r="P175" s="11" t="n">
        <v>0</v>
      </c>
    </row>
    <row r="176" customFormat="false" ht="15" hidden="false" customHeight="false" outlineLevel="0" collapsed="false">
      <c r="A176" s="11"/>
      <c r="B176" s="11"/>
      <c r="C176" s="12" t="s">
        <v>33</v>
      </c>
      <c r="D176" s="11" t="n">
        <v>40</v>
      </c>
      <c r="E176" s="11" t="n">
        <v>95.2</v>
      </c>
      <c r="F176" s="11" t="n">
        <v>3.04</v>
      </c>
      <c r="G176" s="11" t="n">
        <v>0.32</v>
      </c>
      <c r="H176" s="11" t="n">
        <v>19.44</v>
      </c>
      <c r="I176" s="11" t="n">
        <v>0.04</v>
      </c>
      <c r="J176" s="11" t="n">
        <v>0</v>
      </c>
      <c r="K176" s="11" t="n">
        <v>0</v>
      </c>
      <c r="L176" s="11" t="n">
        <v>0.04</v>
      </c>
      <c r="M176" s="11" t="n">
        <v>8</v>
      </c>
      <c r="N176" s="11" t="n">
        <v>26</v>
      </c>
      <c r="O176" s="11" t="n">
        <v>5.6</v>
      </c>
      <c r="P176" s="11" t="n">
        <v>0.44</v>
      </c>
    </row>
    <row r="177" customFormat="false" ht="15" hidden="false" customHeight="false" outlineLevel="0" collapsed="false">
      <c r="A177" s="11"/>
      <c r="B177" s="11" t="n">
        <v>338</v>
      </c>
      <c r="C177" s="11" t="s">
        <v>34</v>
      </c>
      <c r="D177" s="11" t="n">
        <v>100</v>
      </c>
      <c r="E177" s="11" t="n">
        <v>45</v>
      </c>
      <c r="F177" s="11" t="n">
        <v>0.4</v>
      </c>
      <c r="G177" s="11" t="n">
        <v>0.4</v>
      </c>
      <c r="H177" s="11" t="n">
        <v>9.8</v>
      </c>
      <c r="I177" s="11" t="n">
        <v>0.03</v>
      </c>
      <c r="J177" s="11" t="n">
        <v>4</v>
      </c>
      <c r="K177" s="11" t="n">
        <v>0.01</v>
      </c>
      <c r="L177" s="11" t="n">
        <v>0.4</v>
      </c>
      <c r="M177" s="11" t="n">
        <v>10</v>
      </c>
      <c r="N177" s="11" t="n">
        <v>8</v>
      </c>
      <c r="O177" s="11" t="n">
        <v>2</v>
      </c>
      <c r="P177" s="11" t="n">
        <v>1</v>
      </c>
    </row>
    <row r="178" customFormat="false" ht="15" hidden="false" customHeight="false" outlineLevel="0" collapsed="false">
      <c r="A178" s="11"/>
      <c r="B178" s="17"/>
      <c r="C178" s="19" t="s">
        <v>35</v>
      </c>
      <c r="D178" s="17" t="n">
        <v>560</v>
      </c>
      <c r="E178" s="17" t="n">
        <f aca="false">SUM(E173:E177)</f>
        <v>568.3</v>
      </c>
      <c r="F178" s="17" t="n">
        <f aca="false">SUM(F173:F177)</f>
        <v>12.56</v>
      </c>
      <c r="G178" s="17" t="n">
        <f aca="false">SUM(G173:G177)</f>
        <v>21.35</v>
      </c>
      <c r="H178" s="17" t="n">
        <f aca="false">SUM(H173:H177)</f>
        <v>81.51</v>
      </c>
      <c r="I178" s="17" t="n">
        <f aca="false">SUM(I173:I177)</f>
        <v>0.26</v>
      </c>
      <c r="J178" s="17" t="n">
        <f aca="false">SUM(J173:J177)</f>
        <v>6.68</v>
      </c>
      <c r="K178" s="17" t="n">
        <f aca="false">SUM(K173:K177)</f>
        <v>0.11</v>
      </c>
      <c r="L178" s="17" t="n">
        <f aca="false">SUM(L173:L177)</f>
        <v>0.79</v>
      </c>
      <c r="M178" s="17" t="n">
        <f aca="false">SUM(M173:M177)</f>
        <v>154.94</v>
      </c>
      <c r="N178" s="17" t="n">
        <f aca="false">SUM(N173:N177)</f>
        <v>244.4</v>
      </c>
      <c r="O178" s="17" t="n">
        <f aca="false">SUM(O173:O177)</f>
        <v>62.54</v>
      </c>
      <c r="P178" s="17" t="n">
        <f aca="false">SUM(P173:P177)</f>
        <v>2.92</v>
      </c>
    </row>
    <row r="179" s="22" customFormat="true" ht="13.8" hidden="false" customHeight="false" outlineLevel="0" collapsed="false">
      <c r="A179" s="20"/>
      <c r="B179" s="20"/>
      <c r="C179" s="21"/>
      <c r="D179" s="20" t="n">
        <v>550</v>
      </c>
      <c r="E179" s="20" t="s">
        <v>36</v>
      </c>
      <c r="F179" s="20" t="s">
        <v>37</v>
      </c>
      <c r="G179" s="20" t="s">
        <v>38</v>
      </c>
      <c r="H179" s="20" t="s">
        <v>39</v>
      </c>
      <c r="I179" s="20"/>
      <c r="J179" s="20"/>
      <c r="K179" s="20"/>
      <c r="L179" s="20"/>
      <c r="M179" s="20"/>
      <c r="N179" s="20"/>
      <c r="O179" s="20"/>
      <c r="P179" s="20"/>
    </row>
    <row r="180" s="22" customFormat="true" ht="13.8" hidden="false" customHeight="false" outlineLevel="0" collapsed="false">
      <c r="A180" s="20"/>
      <c r="B180" s="20"/>
      <c r="C180" s="21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</row>
    <row r="181" customFormat="false" ht="32.25" hidden="false" customHeight="true" outlineLevel="0" collapsed="false">
      <c r="A181" s="17" t="s">
        <v>40</v>
      </c>
      <c r="B181" s="11" t="n">
        <v>171</v>
      </c>
      <c r="C181" s="12" t="s">
        <v>70</v>
      </c>
      <c r="D181" s="11" t="n">
        <v>100</v>
      </c>
      <c r="E181" s="11" t="n">
        <v>23</v>
      </c>
      <c r="F181" s="11" t="n">
        <v>1.1</v>
      </c>
      <c r="G181" s="11" t="n">
        <v>0.2</v>
      </c>
      <c r="H181" s="11" t="n">
        <v>3.8</v>
      </c>
      <c r="I181" s="11" t="n">
        <v>0.06</v>
      </c>
      <c r="J181" s="11" t="n">
        <v>25</v>
      </c>
      <c r="K181" s="11" t="n">
        <v>0.01</v>
      </c>
      <c r="L181" s="11" t="n">
        <v>0.7</v>
      </c>
      <c r="M181" s="11" t="n">
        <v>14</v>
      </c>
      <c r="N181" s="11" t="n">
        <v>26</v>
      </c>
      <c r="O181" s="11" t="n">
        <v>20</v>
      </c>
      <c r="P181" s="11" t="n">
        <v>0.9</v>
      </c>
    </row>
    <row r="182" customFormat="false" ht="13.8" hidden="false" customHeight="false" outlineLevel="0" collapsed="false">
      <c r="A182" s="23"/>
      <c r="B182" s="23" t="n">
        <v>103</v>
      </c>
      <c r="C182" s="23" t="s">
        <v>122</v>
      </c>
      <c r="D182" s="25" t="s">
        <v>43</v>
      </c>
      <c r="E182" s="23" t="n">
        <v>134.93</v>
      </c>
      <c r="F182" s="23" t="n">
        <v>11.28</v>
      </c>
      <c r="G182" s="23" t="n">
        <v>5.76</v>
      </c>
      <c r="H182" s="47" t="n">
        <v>32.91</v>
      </c>
      <c r="I182" s="23" t="n">
        <v>0.04</v>
      </c>
      <c r="J182" s="23" t="n">
        <v>0.94</v>
      </c>
      <c r="K182" s="23" t="n">
        <v>0.2</v>
      </c>
      <c r="L182" s="23" t="n">
        <v>2.57</v>
      </c>
      <c r="M182" s="23" t="n">
        <v>9.9</v>
      </c>
      <c r="N182" s="23" t="n">
        <v>29.75</v>
      </c>
      <c r="O182" s="23" t="n">
        <v>9.09</v>
      </c>
      <c r="P182" s="23" t="n">
        <v>0.5</v>
      </c>
      <c r="Q182" s="26"/>
    </row>
    <row r="183" customFormat="false" ht="13.8" hidden="false" customHeight="false" outlineLevel="0" collapsed="false">
      <c r="A183" s="35"/>
      <c r="B183" s="35" t="n">
        <v>230</v>
      </c>
      <c r="C183" s="36" t="s">
        <v>72</v>
      </c>
      <c r="D183" s="37" t="n">
        <v>105</v>
      </c>
      <c r="E183" s="38" t="n">
        <v>207.04</v>
      </c>
      <c r="F183" s="38" t="n">
        <v>14.57</v>
      </c>
      <c r="G183" s="35" t="n">
        <v>15.07</v>
      </c>
      <c r="H183" s="38" t="n">
        <v>4.02</v>
      </c>
      <c r="I183" s="35" t="n">
        <v>0.1</v>
      </c>
      <c r="J183" s="35" t="n">
        <v>0.28</v>
      </c>
      <c r="K183" s="35" t="n">
        <v>0.07</v>
      </c>
      <c r="L183" s="35" t="n">
        <v>4.82</v>
      </c>
      <c r="M183" s="35" t="n">
        <v>38.88</v>
      </c>
      <c r="N183" s="35" t="n">
        <v>164.12</v>
      </c>
      <c r="O183" s="35" t="n">
        <v>25.74</v>
      </c>
      <c r="P183" s="35" t="n">
        <v>1.21</v>
      </c>
      <c r="Q183" s="26"/>
      <c r="R183" s="26"/>
    </row>
    <row r="184" s="39" customFormat="true" ht="20.25" hidden="false" customHeight="true" outlineLevel="0" collapsed="false">
      <c r="A184" s="11"/>
      <c r="B184" s="11" t="n">
        <v>312</v>
      </c>
      <c r="C184" s="12" t="s">
        <v>73</v>
      </c>
      <c r="D184" s="11" t="n">
        <v>230</v>
      </c>
      <c r="E184" s="11" t="n">
        <v>253.42</v>
      </c>
      <c r="F184" s="11" t="n">
        <v>4.78</v>
      </c>
      <c r="G184" s="32" t="n">
        <v>16.51</v>
      </c>
      <c r="H184" s="11" t="n">
        <v>30.23</v>
      </c>
      <c r="I184" s="11" t="n">
        <v>0.21</v>
      </c>
      <c r="J184" s="11" t="n">
        <v>7.96</v>
      </c>
      <c r="K184" s="11" t="n">
        <v>0.26</v>
      </c>
      <c r="L184" s="11" t="n">
        <v>0.33</v>
      </c>
      <c r="M184" s="11" t="n">
        <v>57.94</v>
      </c>
      <c r="N184" s="11" t="n">
        <v>126.86</v>
      </c>
      <c r="O184" s="11" t="n">
        <v>42.55</v>
      </c>
      <c r="P184" s="11" t="n">
        <v>1.52</v>
      </c>
      <c r="Q184" s="1"/>
    </row>
    <row r="185" customFormat="false" ht="15" hidden="false" customHeight="false" outlineLevel="0" collapsed="false">
      <c r="A185" s="11"/>
      <c r="B185" s="11" t="n">
        <v>348</v>
      </c>
      <c r="C185" s="12" t="s">
        <v>123</v>
      </c>
      <c r="D185" s="11" t="n">
        <v>200</v>
      </c>
      <c r="E185" s="11" t="n">
        <v>92.81</v>
      </c>
      <c r="F185" s="11" t="n">
        <v>0.34</v>
      </c>
      <c r="G185" s="11" t="n">
        <v>0</v>
      </c>
      <c r="H185" s="11" t="n">
        <v>23.65</v>
      </c>
      <c r="I185" s="11" t="n">
        <v>0</v>
      </c>
      <c r="J185" s="11" t="n">
        <v>0.45</v>
      </c>
      <c r="K185" s="11" t="n">
        <v>0</v>
      </c>
      <c r="L185" s="11" t="n">
        <v>0.27</v>
      </c>
      <c r="M185" s="11" t="n">
        <v>11.89</v>
      </c>
      <c r="N185" s="11" t="n">
        <v>12.33</v>
      </c>
      <c r="O185" s="11" t="n">
        <v>15.16</v>
      </c>
      <c r="P185" s="11" t="n">
        <v>0.45</v>
      </c>
    </row>
    <row r="186" customFormat="false" ht="13.8" hidden="false" customHeight="false" outlineLevel="0" collapsed="false">
      <c r="A186" s="11"/>
      <c r="B186" s="11"/>
      <c r="C186" s="11" t="s">
        <v>102</v>
      </c>
      <c r="D186" s="11" t="n">
        <v>40</v>
      </c>
      <c r="E186" s="11" t="n">
        <v>75.6</v>
      </c>
      <c r="F186" s="11" t="n">
        <v>2.92</v>
      </c>
      <c r="G186" s="11" t="n">
        <v>0.52</v>
      </c>
      <c r="H186" s="11" t="n">
        <v>14.2</v>
      </c>
      <c r="I186" s="11" t="n">
        <v>0.07</v>
      </c>
      <c r="J186" s="11" t="n">
        <v>0</v>
      </c>
      <c r="K186" s="11" t="n">
        <v>0</v>
      </c>
      <c r="L186" s="11" t="n">
        <v>0.56</v>
      </c>
      <c r="M186" s="11" t="n">
        <v>14.8</v>
      </c>
      <c r="N186" s="11" t="n">
        <v>71.2</v>
      </c>
      <c r="O186" s="11" t="n">
        <v>22</v>
      </c>
      <c r="P186" s="11" t="n">
        <v>1.08</v>
      </c>
    </row>
    <row r="187" customFormat="false" ht="13.8" hidden="false" customHeight="false" outlineLevel="0" collapsed="false">
      <c r="A187" s="11"/>
      <c r="B187" s="11"/>
      <c r="C187" s="19" t="s">
        <v>35</v>
      </c>
      <c r="D187" s="17" t="n">
        <v>925</v>
      </c>
      <c r="E187" s="17" t="n">
        <f aca="false">SUM(E181:E186)</f>
        <v>786.8</v>
      </c>
      <c r="F187" s="17" t="n">
        <f aca="false">SUM(F181:F186)</f>
        <v>34.99</v>
      </c>
      <c r="G187" s="17" t="n">
        <f aca="false">SUM(G181:G186)</f>
        <v>38.06</v>
      </c>
      <c r="H187" s="17" t="n">
        <f aca="false">SUM(H181:H186)</f>
        <v>108.81</v>
      </c>
      <c r="I187" s="17" t="n">
        <f aca="false">SUM(I181:I186)</f>
        <v>0.48</v>
      </c>
      <c r="J187" s="17" t="n">
        <f aca="false">SUM(J181:J186)</f>
        <v>34.63</v>
      </c>
      <c r="K187" s="17" t="n">
        <f aca="false">SUM(K181:K186)</f>
        <v>0.54</v>
      </c>
      <c r="L187" s="17" t="n">
        <f aca="false">SUM(L181:L186)</f>
        <v>9.25</v>
      </c>
      <c r="M187" s="17" t="n">
        <f aca="false">SUM(M181:M186)</f>
        <v>147.41</v>
      </c>
      <c r="N187" s="17" t="n">
        <f aca="false">SUM(N181:N186)</f>
        <v>430.26</v>
      </c>
      <c r="O187" s="17" t="n">
        <f aca="false">SUM(O181:O186)</f>
        <v>134.54</v>
      </c>
      <c r="P187" s="17" t="n">
        <f aca="false">SUM(P181:P186)</f>
        <v>5.66</v>
      </c>
    </row>
    <row r="188" customFormat="false" ht="13.8" hidden="false" customHeight="false" outlineLevel="0" collapsed="false">
      <c r="A188" s="20"/>
      <c r="B188" s="20"/>
      <c r="C188" s="21"/>
      <c r="D188" s="20" t="n">
        <v>800</v>
      </c>
      <c r="E188" s="20" t="s">
        <v>49</v>
      </c>
      <c r="F188" s="20" t="s">
        <v>50</v>
      </c>
      <c r="G188" s="20" t="s">
        <v>51</v>
      </c>
      <c r="H188" s="20" t="s">
        <v>52</v>
      </c>
      <c r="I188" s="20"/>
      <c r="J188" s="20"/>
      <c r="K188" s="20"/>
      <c r="L188" s="20"/>
      <c r="M188" s="20"/>
      <c r="N188" s="20"/>
      <c r="O188" s="20"/>
      <c r="P188" s="20"/>
      <c r="Q188" s="22"/>
    </row>
    <row r="189" customFormat="false" ht="15" hidden="false" customHeight="false" outlineLevel="0" collapsed="false">
      <c r="A189" s="11"/>
      <c r="B189" s="11"/>
      <c r="C189" s="19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</row>
    <row r="190" customFormat="false" ht="15" hidden="false" customHeight="false" outlineLevel="0" collapsed="false">
      <c r="A190" s="11"/>
      <c r="B190" s="11"/>
      <c r="C190" s="12"/>
      <c r="D190" s="11"/>
      <c r="E190" s="11"/>
      <c r="F190" s="11"/>
      <c r="G190" s="13" t="s">
        <v>124</v>
      </c>
      <c r="H190" s="13"/>
      <c r="I190" s="13"/>
      <c r="J190" s="11"/>
      <c r="K190" s="11"/>
      <c r="L190" s="11"/>
      <c r="M190" s="11"/>
      <c r="N190" s="11"/>
      <c r="O190" s="11"/>
      <c r="P190" s="11"/>
    </row>
    <row r="191" customFormat="false" ht="15" hidden="false" customHeight="false" outlineLevel="0" collapsed="false">
      <c r="A191" s="11"/>
      <c r="B191" s="14" t="s">
        <v>10</v>
      </c>
      <c r="C191" s="14" t="s">
        <v>11</v>
      </c>
      <c r="D191" s="14" t="s">
        <v>12</v>
      </c>
      <c r="E191" s="14" t="s">
        <v>13</v>
      </c>
      <c r="F191" s="14"/>
      <c r="G191" s="14"/>
      <c r="H191" s="14"/>
      <c r="I191" s="16" t="s">
        <v>14</v>
      </c>
      <c r="J191" s="16"/>
      <c r="K191" s="16"/>
      <c r="L191" s="16"/>
      <c r="M191" s="16"/>
      <c r="N191" s="16"/>
      <c r="O191" s="16"/>
      <c r="P191" s="16"/>
    </row>
    <row r="192" customFormat="false" ht="15" hidden="false" customHeight="false" outlineLevel="0" collapsed="false">
      <c r="A192" s="11"/>
      <c r="B192" s="14"/>
      <c r="C192" s="14"/>
      <c r="D192" s="14"/>
      <c r="E192" s="17" t="s">
        <v>15</v>
      </c>
      <c r="F192" s="17" t="s">
        <v>16</v>
      </c>
      <c r="G192" s="17" t="s">
        <v>17</v>
      </c>
      <c r="H192" s="17" t="s">
        <v>18</v>
      </c>
      <c r="I192" s="17" t="s">
        <v>19</v>
      </c>
      <c r="J192" s="17" t="s">
        <v>20</v>
      </c>
      <c r="K192" s="17" t="s">
        <v>21</v>
      </c>
      <c r="L192" s="17" t="s">
        <v>22</v>
      </c>
      <c r="M192" s="17" t="s">
        <v>23</v>
      </c>
      <c r="N192" s="17" t="s">
        <v>24</v>
      </c>
      <c r="O192" s="17" t="s">
        <v>25</v>
      </c>
      <c r="P192" s="17" t="s">
        <v>26</v>
      </c>
    </row>
    <row r="193" customFormat="false" ht="15" hidden="false" customHeight="false" outlineLevel="0" collapsed="false">
      <c r="A193" s="17" t="s">
        <v>27</v>
      </c>
      <c r="B193" s="11" t="n">
        <v>1</v>
      </c>
      <c r="C193" s="11" t="s">
        <v>125</v>
      </c>
      <c r="D193" s="11" t="n">
        <v>40</v>
      </c>
      <c r="E193" s="11" t="n">
        <v>146.2</v>
      </c>
      <c r="F193" s="11" t="n">
        <v>2.33</v>
      </c>
      <c r="G193" s="11" t="n">
        <v>8.49</v>
      </c>
      <c r="H193" s="11" t="n">
        <v>14.66</v>
      </c>
      <c r="I193" s="11" t="n">
        <v>0.03</v>
      </c>
      <c r="J193" s="11" t="n">
        <v>0</v>
      </c>
      <c r="K193" s="11" t="n">
        <v>0.04</v>
      </c>
      <c r="L193" s="11" t="n">
        <v>0.13</v>
      </c>
      <c r="M193" s="11" t="n">
        <v>8.4</v>
      </c>
      <c r="N193" s="11" t="n">
        <v>22.5</v>
      </c>
      <c r="O193" s="11" t="n">
        <v>4.2</v>
      </c>
      <c r="P193" s="11" t="n">
        <v>0.35</v>
      </c>
    </row>
    <row r="194" customFormat="false" ht="15" hidden="false" customHeight="false" outlineLevel="0" collapsed="false">
      <c r="A194" s="11"/>
      <c r="B194" s="11" t="n">
        <v>204</v>
      </c>
      <c r="C194" s="11" t="s">
        <v>126</v>
      </c>
      <c r="D194" s="27" t="s">
        <v>127</v>
      </c>
      <c r="E194" s="11" t="n">
        <v>286.32</v>
      </c>
      <c r="F194" s="11" t="n">
        <v>10.95</v>
      </c>
      <c r="G194" s="11" t="n">
        <v>9.41</v>
      </c>
      <c r="H194" s="11" t="n">
        <v>38.33</v>
      </c>
      <c r="I194" s="11" t="n">
        <v>0.07</v>
      </c>
      <c r="J194" s="11" t="n">
        <v>0.14</v>
      </c>
      <c r="K194" s="11" t="n">
        <v>0.07</v>
      </c>
      <c r="L194" s="11" t="n">
        <v>1.1</v>
      </c>
      <c r="M194" s="11" t="n">
        <v>66.21</v>
      </c>
      <c r="N194" s="11" t="n">
        <v>121.92</v>
      </c>
      <c r="O194" s="11" t="n">
        <v>14.52</v>
      </c>
      <c r="P194" s="11" t="n">
        <v>1.13</v>
      </c>
    </row>
    <row r="195" customFormat="false" ht="15" hidden="false" customHeight="false" outlineLevel="0" collapsed="false">
      <c r="A195" s="11"/>
      <c r="B195" s="11" t="n">
        <v>382</v>
      </c>
      <c r="C195" s="11" t="s">
        <v>56</v>
      </c>
      <c r="D195" s="11" t="n">
        <v>200</v>
      </c>
      <c r="E195" s="11" t="n">
        <v>143</v>
      </c>
      <c r="F195" s="11" t="n">
        <v>3.79</v>
      </c>
      <c r="G195" s="11" t="n">
        <v>3.2</v>
      </c>
      <c r="H195" s="11" t="n">
        <v>25.81</v>
      </c>
      <c r="I195" s="11" t="n">
        <v>0.04</v>
      </c>
      <c r="J195" s="11" t="n">
        <v>1.3</v>
      </c>
      <c r="K195" s="11" t="n">
        <v>0.02</v>
      </c>
      <c r="L195" s="11" t="n">
        <v>0.01</v>
      </c>
      <c r="M195" s="11" t="n">
        <v>125.12</v>
      </c>
      <c r="N195" s="11" t="n">
        <v>116.2</v>
      </c>
      <c r="O195" s="11" t="n">
        <v>31</v>
      </c>
      <c r="P195" s="11" t="n">
        <v>0.98</v>
      </c>
    </row>
    <row r="196" customFormat="false" ht="15" hidden="false" customHeight="false" outlineLevel="0" collapsed="false">
      <c r="A196" s="11"/>
      <c r="B196" s="11"/>
      <c r="C196" s="11" t="s">
        <v>33</v>
      </c>
      <c r="D196" s="11" t="n">
        <v>40</v>
      </c>
      <c r="E196" s="11" t="n">
        <v>95.2</v>
      </c>
      <c r="F196" s="11" t="n">
        <v>3.04</v>
      </c>
      <c r="G196" s="11" t="n">
        <v>0.32</v>
      </c>
      <c r="H196" s="11" t="n">
        <v>19.44</v>
      </c>
      <c r="I196" s="11" t="n">
        <v>0.04</v>
      </c>
      <c r="J196" s="11" t="n">
        <v>0</v>
      </c>
      <c r="K196" s="11" t="n">
        <v>0</v>
      </c>
      <c r="L196" s="11" t="n">
        <v>0.04</v>
      </c>
      <c r="M196" s="11" t="n">
        <v>8</v>
      </c>
      <c r="N196" s="11" t="n">
        <v>26</v>
      </c>
      <c r="O196" s="11" t="n">
        <v>5.6</v>
      </c>
      <c r="P196" s="11" t="n">
        <v>0.44</v>
      </c>
    </row>
    <row r="197" customFormat="false" ht="15" hidden="false" customHeight="false" outlineLevel="0" collapsed="false">
      <c r="A197" s="17"/>
      <c r="B197" s="11" t="n">
        <v>209</v>
      </c>
      <c r="C197" s="11" t="s">
        <v>97</v>
      </c>
      <c r="D197" s="11" t="n">
        <v>40</v>
      </c>
      <c r="E197" s="11" t="n">
        <v>62.8</v>
      </c>
      <c r="F197" s="11" t="n">
        <v>5.08</v>
      </c>
      <c r="G197" s="11" t="n">
        <v>4.6</v>
      </c>
      <c r="H197" s="11" t="n">
        <v>0.28</v>
      </c>
      <c r="I197" s="11" t="n">
        <v>0.03</v>
      </c>
      <c r="J197" s="11" t="n">
        <v>0</v>
      </c>
      <c r="K197" s="11" t="n">
        <v>0.1</v>
      </c>
      <c r="L197" s="11" t="n">
        <v>0.24</v>
      </c>
      <c r="M197" s="11" t="n">
        <v>22</v>
      </c>
      <c r="N197" s="11" t="n">
        <v>76.8</v>
      </c>
      <c r="O197" s="11" t="n">
        <v>4.8</v>
      </c>
      <c r="P197" s="11" t="n">
        <v>1</v>
      </c>
    </row>
    <row r="198" customFormat="false" ht="15" hidden="false" customHeight="false" outlineLevel="0" collapsed="false">
      <c r="A198" s="11"/>
      <c r="B198" s="11"/>
      <c r="C198" s="17" t="s">
        <v>35</v>
      </c>
      <c r="D198" s="17" t="n">
        <v>525</v>
      </c>
      <c r="E198" s="17" t="n">
        <f aca="false">SUM(E193:E197)</f>
        <v>733.52</v>
      </c>
      <c r="F198" s="17" t="n">
        <f aca="false">SUM(F193:F197)</f>
        <v>25.19</v>
      </c>
      <c r="G198" s="17" t="n">
        <f aca="false">SUM(G193:G197)</f>
        <v>26.02</v>
      </c>
      <c r="H198" s="17" t="n">
        <f aca="false">SUM(H193:H197)</f>
        <v>98.52</v>
      </c>
      <c r="I198" s="17" t="n">
        <f aca="false">SUM(I193:I197)</f>
        <v>0.21</v>
      </c>
      <c r="J198" s="17" t="n">
        <f aca="false">SUM(J193:J197)</f>
        <v>1.44</v>
      </c>
      <c r="K198" s="17" t="n">
        <f aca="false">SUM(K193:K197)</f>
        <v>0.23</v>
      </c>
      <c r="L198" s="17" t="n">
        <f aca="false">SUM(L193:L197)</f>
        <v>1.52</v>
      </c>
      <c r="M198" s="17" t="n">
        <f aca="false">SUM(M193:M197)</f>
        <v>229.73</v>
      </c>
      <c r="N198" s="17" t="n">
        <f aca="false">SUM(N193:N197)</f>
        <v>363.42</v>
      </c>
      <c r="O198" s="17" t="n">
        <f aca="false">SUM(O193:O197)</f>
        <v>60.12</v>
      </c>
      <c r="P198" s="17" t="n">
        <f aca="false">SUM(P193:P197)</f>
        <v>3.9</v>
      </c>
    </row>
    <row r="199" s="22" customFormat="true" ht="13.8" hidden="false" customHeight="false" outlineLevel="0" collapsed="false">
      <c r="A199" s="20"/>
      <c r="B199" s="20"/>
      <c r="C199" s="21"/>
      <c r="D199" s="20" t="n">
        <v>550</v>
      </c>
      <c r="E199" s="20" t="s">
        <v>36</v>
      </c>
      <c r="F199" s="20" t="s">
        <v>37</v>
      </c>
      <c r="G199" s="20" t="s">
        <v>38</v>
      </c>
      <c r="H199" s="20" t="s">
        <v>39</v>
      </c>
      <c r="I199" s="20"/>
      <c r="J199" s="20"/>
      <c r="K199" s="20"/>
      <c r="L199" s="20"/>
      <c r="M199" s="20"/>
      <c r="N199" s="20"/>
      <c r="O199" s="20"/>
      <c r="P199" s="20"/>
    </row>
    <row r="200" s="22" customFormat="true" ht="13.8" hidden="false" customHeight="false" outlineLevel="0" collapsed="false">
      <c r="A200" s="20"/>
      <c r="B200" s="20"/>
      <c r="C200" s="21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</row>
    <row r="201" customFormat="false" ht="32.25" hidden="false" customHeight="true" outlineLevel="0" collapsed="false">
      <c r="A201" s="17" t="s">
        <v>40</v>
      </c>
      <c r="B201" s="11" t="n">
        <v>47</v>
      </c>
      <c r="C201" s="12" t="s">
        <v>90</v>
      </c>
      <c r="D201" s="11" t="n">
        <v>100</v>
      </c>
      <c r="E201" s="11" t="n">
        <v>81.19</v>
      </c>
      <c r="F201" s="11" t="n">
        <v>1.59</v>
      </c>
      <c r="G201" s="11" t="n">
        <v>4.99</v>
      </c>
      <c r="H201" s="11" t="n">
        <v>7.12</v>
      </c>
      <c r="I201" s="11" t="n">
        <v>0.02</v>
      </c>
      <c r="J201" s="11" t="n">
        <v>27.3</v>
      </c>
      <c r="K201" s="11" t="n">
        <v>0.03</v>
      </c>
      <c r="L201" s="11" t="n">
        <v>2.38</v>
      </c>
      <c r="M201" s="11" t="n">
        <v>48.88</v>
      </c>
      <c r="N201" s="11" t="n">
        <v>27.71</v>
      </c>
      <c r="O201" s="11" t="n">
        <v>14.76</v>
      </c>
      <c r="P201" s="11" t="n">
        <v>0.59</v>
      </c>
    </row>
    <row r="202" customFormat="false" ht="13.8" hidden="false" customHeight="false" outlineLevel="0" collapsed="false">
      <c r="A202" s="23"/>
      <c r="B202" s="23" t="n">
        <v>98</v>
      </c>
      <c r="C202" s="24" t="s">
        <v>128</v>
      </c>
      <c r="D202" s="25" t="s">
        <v>43</v>
      </c>
      <c r="E202" s="23" t="n">
        <v>122.73</v>
      </c>
      <c r="F202" s="23" t="n">
        <v>4.36</v>
      </c>
      <c r="G202" s="23" t="n">
        <v>7.94</v>
      </c>
      <c r="H202" s="23" t="n">
        <v>14.28</v>
      </c>
      <c r="I202" s="23" t="n">
        <v>0.05</v>
      </c>
      <c r="J202" s="23" t="n">
        <v>18</v>
      </c>
      <c r="K202" s="23" t="n">
        <v>0.23</v>
      </c>
      <c r="L202" s="23" t="n">
        <v>2.36</v>
      </c>
      <c r="M202" s="23" t="n">
        <v>23.5</v>
      </c>
      <c r="N202" s="23" t="n">
        <v>50.1</v>
      </c>
      <c r="O202" s="23" t="n">
        <v>20.75</v>
      </c>
      <c r="P202" s="23" t="n">
        <v>0.65</v>
      </c>
      <c r="Q202" s="26"/>
    </row>
    <row r="203" s="26" customFormat="true" ht="13.8" hidden="false" customHeight="false" outlineLevel="0" collapsed="false">
      <c r="A203" s="44"/>
      <c r="B203" s="44" t="n">
        <v>291</v>
      </c>
      <c r="C203" s="45" t="s">
        <v>129</v>
      </c>
      <c r="D203" s="44" t="n">
        <v>230</v>
      </c>
      <c r="E203" s="44" t="n">
        <v>517.7</v>
      </c>
      <c r="F203" s="44" t="n">
        <v>22.52</v>
      </c>
      <c r="G203" s="44" t="n">
        <v>29.65</v>
      </c>
      <c r="H203" s="44" t="n">
        <v>42.04</v>
      </c>
      <c r="I203" s="44" t="n">
        <v>0.12</v>
      </c>
      <c r="J203" s="44" t="n">
        <v>5.75</v>
      </c>
      <c r="K203" s="44" t="n">
        <v>0.32</v>
      </c>
      <c r="L203" s="44" t="n">
        <v>5.44</v>
      </c>
      <c r="M203" s="44" t="n">
        <v>42.31</v>
      </c>
      <c r="N203" s="44" t="n">
        <v>256.47</v>
      </c>
      <c r="O203" s="44" t="n">
        <v>49.46</v>
      </c>
      <c r="P203" s="44" t="n">
        <v>2.51</v>
      </c>
      <c r="Q203" s="39"/>
    </row>
    <row r="204" s="39" customFormat="true" ht="13.8" hidden="false" customHeight="false" outlineLevel="0" collapsed="false">
      <c r="A204" s="44"/>
      <c r="B204" s="44" t="n">
        <v>377</v>
      </c>
      <c r="C204" s="45" t="s">
        <v>130</v>
      </c>
      <c r="D204" s="44" t="n">
        <v>200</v>
      </c>
      <c r="E204" s="44" t="n">
        <v>59.16</v>
      </c>
      <c r="F204" s="44" t="n">
        <v>0.16</v>
      </c>
      <c r="G204" s="44" t="n">
        <v>0.03</v>
      </c>
      <c r="H204" s="44" t="n">
        <v>28.06</v>
      </c>
      <c r="I204" s="44" t="n">
        <v>0.03</v>
      </c>
      <c r="J204" s="44" t="n">
        <v>2.8</v>
      </c>
      <c r="K204" s="44" t="n">
        <v>0</v>
      </c>
      <c r="L204" s="44" t="n">
        <v>0.1</v>
      </c>
      <c r="M204" s="44" t="n">
        <v>2.8</v>
      </c>
      <c r="N204" s="44" t="n">
        <v>1.54</v>
      </c>
      <c r="O204" s="44" t="n">
        <v>0.84</v>
      </c>
      <c r="P204" s="44" t="n">
        <v>0.04</v>
      </c>
    </row>
    <row r="205" s="39" customFormat="true" ht="15" hidden="false" customHeight="false" outlineLevel="0" collapsed="false">
      <c r="A205" s="11"/>
      <c r="B205" s="11" t="n">
        <v>338</v>
      </c>
      <c r="C205" s="11" t="s">
        <v>34</v>
      </c>
      <c r="D205" s="11" t="n">
        <v>100</v>
      </c>
      <c r="E205" s="11" t="n">
        <v>45</v>
      </c>
      <c r="F205" s="11" t="n">
        <v>0.4</v>
      </c>
      <c r="G205" s="11" t="n">
        <v>0.4</v>
      </c>
      <c r="H205" s="11" t="n">
        <v>9.8</v>
      </c>
      <c r="I205" s="11" t="n">
        <v>0.03</v>
      </c>
      <c r="J205" s="11" t="n">
        <v>4</v>
      </c>
      <c r="K205" s="11" t="n">
        <v>0.01</v>
      </c>
      <c r="L205" s="11" t="n">
        <v>0.4</v>
      </c>
      <c r="M205" s="11" t="n">
        <v>10</v>
      </c>
      <c r="N205" s="11" t="n">
        <v>8</v>
      </c>
      <c r="O205" s="11" t="n">
        <v>2</v>
      </c>
      <c r="P205" s="11" t="n">
        <v>1</v>
      </c>
      <c r="Q205" s="1"/>
    </row>
    <row r="206" customFormat="false" ht="13.8" hidden="false" customHeight="false" outlineLevel="0" collapsed="false">
      <c r="A206" s="11"/>
      <c r="B206" s="11"/>
      <c r="C206" s="11" t="s">
        <v>102</v>
      </c>
      <c r="D206" s="11" t="n">
        <v>40</v>
      </c>
      <c r="E206" s="11" t="n">
        <v>75.6</v>
      </c>
      <c r="F206" s="11" t="n">
        <v>2.92</v>
      </c>
      <c r="G206" s="11" t="n">
        <v>0.52</v>
      </c>
      <c r="H206" s="11" t="n">
        <v>14.2</v>
      </c>
      <c r="I206" s="11" t="n">
        <v>0.07</v>
      </c>
      <c r="J206" s="11" t="n">
        <v>0</v>
      </c>
      <c r="K206" s="11" t="n">
        <v>0</v>
      </c>
      <c r="L206" s="11" t="n">
        <v>0.56</v>
      </c>
      <c r="M206" s="11" t="n">
        <v>14.8</v>
      </c>
      <c r="N206" s="11" t="n">
        <v>71.2</v>
      </c>
      <c r="O206" s="11" t="n">
        <v>22</v>
      </c>
      <c r="P206" s="11" t="n">
        <v>1.08</v>
      </c>
    </row>
    <row r="207" customFormat="false" ht="15" hidden="false" customHeight="false" outlineLevel="0" collapsed="false">
      <c r="A207" s="11"/>
      <c r="B207" s="17"/>
      <c r="C207" s="19" t="s">
        <v>35</v>
      </c>
      <c r="D207" s="17" t="n">
        <v>990</v>
      </c>
      <c r="E207" s="17" t="n">
        <f aca="false">SUM(E201:E206)</f>
        <v>901.38</v>
      </c>
      <c r="F207" s="17" t="n">
        <f aca="false">SUM(F201:F206)</f>
        <v>31.95</v>
      </c>
      <c r="G207" s="17" t="n">
        <f aca="false">SUM(G201:G206)</f>
        <v>43.53</v>
      </c>
      <c r="H207" s="17" t="n">
        <f aca="false">SUM(H201:H206)</f>
        <v>115.5</v>
      </c>
      <c r="I207" s="17" t="n">
        <f aca="false">SUM(I201:I206)</f>
        <v>0.32</v>
      </c>
      <c r="J207" s="17" t="n">
        <f aca="false">SUM(J201:J206)</f>
        <v>57.85</v>
      </c>
      <c r="K207" s="17" t="n">
        <f aca="false">SUM(K201:K206)</f>
        <v>0.59</v>
      </c>
      <c r="L207" s="17" t="n">
        <f aca="false">SUM(L201:L206)</f>
        <v>11.24</v>
      </c>
      <c r="M207" s="17" t="n">
        <f aca="false">SUM(M201:M206)</f>
        <v>142.29</v>
      </c>
      <c r="N207" s="17" t="n">
        <f aca="false">SUM(N201:N206)</f>
        <v>415.02</v>
      </c>
      <c r="O207" s="17" t="n">
        <f aca="false">SUM(O201:O206)</f>
        <v>109.81</v>
      </c>
      <c r="P207" s="17" t="n">
        <f aca="false">SUM(P201:P206)</f>
        <v>5.87</v>
      </c>
    </row>
    <row r="208" customFormat="false" ht="13.8" hidden="false" customHeight="false" outlineLevel="0" collapsed="false">
      <c r="A208" s="20"/>
      <c r="B208" s="20"/>
      <c r="C208" s="21"/>
      <c r="D208" s="20" t="n">
        <v>800</v>
      </c>
      <c r="E208" s="20" t="s">
        <v>49</v>
      </c>
      <c r="F208" s="20" t="s">
        <v>50</v>
      </c>
      <c r="G208" s="20" t="s">
        <v>51</v>
      </c>
      <c r="H208" s="20" t="s">
        <v>52</v>
      </c>
      <c r="I208" s="20"/>
      <c r="J208" s="20"/>
      <c r="K208" s="20"/>
      <c r="L208" s="20"/>
      <c r="M208" s="20"/>
      <c r="N208" s="20"/>
      <c r="O208" s="20"/>
      <c r="P208" s="20"/>
      <c r="Q208" s="22"/>
    </row>
    <row r="209" customFormat="false" ht="15" hidden="false" customHeight="false" outlineLevel="0" collapsed="false">
      <c r="A209" s="11"/>
      <c r="B209" s="17"/>
      <c r="C209" s="19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</row>
    <row r="210" customFormat="false" ht="15" hidden="false" customHeight="false" outlineLevel="0" collapsed="false">
      <c r="A210" s="11"/>
      <c r="B210" s="11"/>
      <c r="C210" s="12"/>
      <c r="D210" s="11"/>
      <c r="E210" s="11"/>
      <c r="F210" s="11"/>
      <c r="G210" s="13" t="s">
        <v>131</v>
      </c>
      <c r="H210" s="13"/>
      <c r="I210" s="13"/>
      <c r="J210" s="11"/>
      <c r="K210" s="11"/>
      <c r="L210" s="11"/>
      <c r="M210" s="11"/>
      <c r="N210" s="11"/>
      <c r="O210" s="11"/>
      <c r="P210" s="11"/>
    </row>
    <row r="211" customFormat="false" ht="15" hidden="false" customHeight="false" outlineLevel="0" collapsed="false">
      <c r="A211" s="11"/>
      <c r="B211" s="14" t="s">
        <v>10</v>
      </c>
      <c r="C211" s="14" t="s">
        <v>11</v>
      </c>
      <c r="D211" s="14" t="s">
        <v>12</v>
      </c>
      <c r="E211" s="14" t="s">
        <v>13</v>
      </c>
      <c r="F211" s="14"/>
      <c r="G211" s="14"/>
      <c r="H211" s="14"/>
      <c r="I211" s="16" t="s">
        <v>14</v>
      </c>
      <c r="J211" s="16"/>
      <c r="K211" s="16"/>
      <c r="L211" s="16"/>
      <c r="M211" s="16"/>
      <c r="N211" s="16"/>
      <c r="O211" s="16"/>
      <c r="P211" s="16"/>
    </row>
    <row r="212" customFormat="false" ht="15" hidden="false" customHeight="false" outlineLevel="0" collapsed="false">
      <c r="A212" s="11"/>
      <c r="B212" s="14"/>
      <c r="C212" s="14"/>
      <c r="D212" s="14"/>
      <c r="E212" s="17" t="s">
        <v>15</v>
      </c>
      <c r="F212" s="17" t="s">
        <v>16</v>
      </c>
      <c r="G212" s="17" t="s">
        <v>17</v>
      </c>
      <c r="H212" s="17" t="s">
        <v>18</v>
      </c>
      <c r="I212" s="17" t="s">
        <v>19</v>
      </c>
      <c r="J212" s="17" t="s">
        <v>20</v>
      </c>
      <c r="K212" s="17" t="s">
        <v>21</v>
      </c>
      <c r="L212" s="17" t="s">
        <v>22</v>
      </c>
      <c r="M212" s="17" t="s">
        <v>23</v>
      </c>
      <c r="N212" s="17" t="s">
        <v>24</v>
      </c>
      <c r="O212" s="17" t="s">
        <v>25</v>
      </c>
      <c r="P212" s="17" t="s">
        <v>26</v>
      </c>
    </row>
    <row r="213" customFormat="false" ht="13.8" hidden="false" customHeight="false" outlineLevel="0" collapsed="false">
      <c r="A213" s="44" t="s">
        <v>110</v>
      </c>
      <c r="B213" s="44" t="n">
        <v>182</v>
      </c>
      <c r="C213" s="44" t="s">
        <v>96</v>
      </c>
      <c r="D213" s="20" t="s">
        <v>79</v>
      </c>
      <c r="E213" s="39" t="n">
        <v>351.13</v>
      </c>
      <c r="F213" s="39" t="n">
        <v>11.47</v>
      </c>
      <c r="G213" s="48" t="n">
        <v>15.62</v>
      </c>
      <c r="H213" s="39" t="n">
        <v>46.01</v>
      </c>
      <c r="I213" s="39" t="n">
        <v>0.04</v>
      </c>
      <c r="J213" s="39" t="n">
        <v>1.63</v>
      </c>
      <c r="K213" s="39" t="n">
        <v>0.06</v>
      </c>
      <c r="L213" s="39" t="n">
        <v>0.1</v>
      </c>
      <c r="M213" s="39" t="n">
        <v>150.88</v>
      </c>
      <c r="N213" s="39" t="n">
        <v>114.35</v>
      </c>
      <c r="O213" s="39" t="n">
        <v>17.33</v>
      </c>
      <c r="P213" s="39" t="n">
        <v>0.14</v>
      </c>
      <c r="Q213" s="39"/>
    </row>
    <row r="214" s="39" customFormat="true" ht="15" hidden="false" customHeight="false" outlineLevel="0" collapsed="false">
      <c r="A214" s="11"/>
      <c r="B214" s="11" t="n">
        <v>379</v>
      </c>
      <c r="C214" s="11" t="s">
        <v>31</v>
      </c>
      <c r="D214" s="11" t="n">
        <v>200</v>
      </c>
      <c r="E214" s="11" t="n">
        <v>146.3</v>
      </c>
      <c r="F214" s="11" t="n">
        <v>3.12</v>
      </c>
      <c r="G214" s="11" t="n">
        <v>2.51</v>
      </c>
      <c r="H214" s="11" t="n">
        <v>24.69</v>
      </c>
      <c r="I214" s="11" t="n">
        <v>0.04</v>
      </c>
      <c r="J214" s="11" t="n">
        <v>1.4</v>
      </c>
      <c r="K214" s="11" t="n">
        <v>0.02</v>
      </c>
      <c r="L214" s="11" t="n">
        <v>0</v>
      </c>
      <c r="M214" s="11" t="n">
        <v>120</v>
      </c>
      <c r="N214" s="11" t="n">
        <v>90</v>
      </c>
      <c r="O214" s="11" t="n">
        <v>14</v>
      </c>
      <c r="P214" s="11" t="n">
        <v>0.1</v>
      </c>
      <c r="Q214" s="1"/>
    </row>
    <row r="215" customFormat="false" ht="15" hidden="false" customHeight="false" outlineLevel="0" collapsed="false">
      <c r="A215" s="11"/>
      <c r="B215" s="11"/>
      <c r="C215" s="11" t="s">
        <v>33</v>
      </c>
      <c r="D215" s="11" t="n">
        <v>40</v>
      </c>
      <c r="E215" s="11" t="n">
        <v>95.2</v>
      </c>
      <c r="F215" s="11" t="n">
        <v>3.04</v>
      </c>
      <c r="G215" s="11" t="n">
        <v>0.32</v>
      </c>
      <c r="H215" s="11" t="n">
        <v>19.44</v>
      </c>
      <c r="I215" s="11" t="n">
        <v>0.04</v>
      </c>
      <c r="J215" s="11" t="n">
        <v>0</v>
      </c>
      <c r="K215" s="11" t="n">
        <v>0</v>
      </c>
      <c r="L215" s="11" t="n">
        <v>0.04</v>
      </c>
      <c r="M215" s="11" t="n">
        <v>8</v>
      </c>
      <c r="N215" s="11" t="n">
        <v>26</v>
      </c>
      <c r="O215" s="11" t="n">
        <v>5.6</v>
      </c>
      <c r="P215" s="11" t="n">
        <v>0.44</v>
      </c>
    </row>
    <row r="216" customFormat="false" ht="15" hidden="false" customHeight="false" outlineLevel="0" collapsed="false">
      <c r="A216" s="11"/>
      <c r="B216" s="11" t="n">
        <v>338</v>
      </c>
      <c r="C216" s="11" t="s">
        <v>34</v>
      </c>
      <c r="D216" s="11" t="n">
        <v>100</v>
      </c>
      <c r="E216" s="11" t="n">
        <v>45</v>
      </c>
      <c r="F216" s="11" t="n">
        <v>0.4</v>
      </c>
      <c r="G216" s="11" t="n">
        <v>0.4</v>
      </c>
      <c r="H216" s="11" t="n">
        <v>9.8</v>
      </c>
      <c r="I216" s="11" t="n">
        <v>0.03</v>
      </c>
      <c r="J216" s="11" t="n">
        <v>4</v>
      </c>
      <c r="K216" s="11" t="n">
        <v>0.01</v>
      </c>
      <c r="L216" s="11" t="n">
        <v>0.4</v>
      </c>
      <c r="M216" s="11" t="n">
        <v>10</v>
      </c>
      <c r="N216" s="11" t="n">
        <v>8</v>
      </c>
      <c r="O216" s="11" t="n">
        <v>2</v>
      </c>
      <c r="P216" s="11" t="n">
        <v>1</v>
      </c>
    </row>
    <row r="217" customFormat="false" ht="15" hidden="false" customHeight="false" outlineLevel="0" collapsed="false">
      <c r="A217" s="11"/>
      <c r="B217" s="11"/>
      <c r="C217" s="17" t="s">
        <v>35</v>
      </c>
      <c r="D217" s="17" t="n">
        <v>550</v>
      </c>
      <c r="E217" s="17" t="n">
        <f aca="false">SUM(E213:E216)</f>
        <v>637.63</v>
      </c>
      <c r="F217" s="17" t="n">
        <f aca="false">SUM(F213:F216)</f>
        <v>18.03</v>
      </c>
      <c r="G217" s="17" t="n">
        <f aca="false">SUM(G213:G216)</f>
        <v>18.85</v>
      </c>
      <c r="H217" s="17" t="n">
        <f aca="false">SUM(H213:H216)</f>
        <v>99.94</v>
      </c>
      <c r="I217" s="17" t="n">
        <f aca="false">SUM(I213:I216)</f>
        <v>0.15</v>
      </c>
      <c r="J217" s="17" t="n">
        <f aca="false">SUM(J213:J216)</f>
        <v>7.03</v>
      </c>
      <c r="K217" s="17" t="n">
        <f aca="false">SUM(K213:K216)</f>
        <v>0.09</v>
      </c>
      <c r="L217" s="17" t="n">
        <f aca="false">SUM(L213:L216)</f>
        <v>0.54</v>
      </c>
      <c r="M217" s="17" t="n">
        <f aca="false">SUM(M213:M216)</f>
        <v>288.88</v>
      </c>
      <c r="N217" s="17" t="n">
        <f aca="false">SUM(N213:N216)</f>
        <v>238.35</v>
      </c>
      <c r="O217" s="17" t="n">
        <f aca="false">SUM(O213:O216)</f>
        <v>38.93</v>
      </c>
      <c r="P217" s="17" t="n">
        <f aca="false">SUM(P213:P216)</f>
        <v>1.68</v>
      </c>
    </row>
    <row r="218" s="22" customFormat="true" ht="13.8" hidden="false" customHeight="false" outlineLevel="0" collapsed="false">
      <c r="A218" s="20"/>
      <c r="B218" s="20"/>
      <c r="C218" s="21"/>
      <c r="D218" s="20" t="n">
        <v>550</v>
      </c>
      <c r="E218" s="20" t="s">
        <v>36</v>
      </c>
      <c r="F218" s="20" t="s">
        <v>37</v>
      </c>
      <c r="G218" s="20" t="s">
        <v>38</v>
      </c>
      <c r="H218" s="20" t="s">
        <v>39</v>
      </c>
      <c r="I218" s="20"/>
      <c r="J218" s="20"/>
      <c r="K218" s="20"/>
      <c r="L218" s="20"/>
      <c r="M218" s="20"/>
      <c r="N218" s="20"/>
      <c r="O218" s="20"/>
      <c r="P218" s="20"/>
    </row>
    <row r="219" s="22" customFormat="true" ht="13.8" hidden="false" customHeight="false" outlineLevel="0" collapsed="false">
      <c r="A219" s="20"/>
      <c r="B219" s="20"/>
      <c r="C219" s="21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</row>
    <row r="220" customFormat="false" ht="16.5" hidden="false" customHeight="true" outlineLevel="0" collapsed="false">
      <c r="A220" s="17" t="s">
        <v>40</v>
      </c>
      <c r="B220" s="11" t="n">
        <v>20</v>
      </c>
      <c r="C220" s="12" t="s">
        <v>82</v>
      </c>
      <c r="D220" s="11" t="n">
        <v>100</v>
      </c>
      <c r="E220" s="11" t="n">
        <v>67.24</v>
      </c>
      <c r="F220" s="11" t="n">
        <v>0.76</v>
      </c>
      <c r="G220" s="11" t="n">
        <v>6.94</v>
      </c>
      <c r="H220" s="11" t="n">
        <v>2.47</v>
      </c>
      <c r="I220" s="11" t="n">
        <v>0.03</v>
      </c>
      <c r="J220" s="11" t="n">
        <v>9.5</v>
      </c>
      <c r="K220" s="11" t="n">
        <v>0</v>
      </c>
      <c r="L220" s="11" t="n">
        <v>2.73</v>
      </c>
      <c r="M220" s="11" t="n">
        <v>21.85</v>
      </c>
      <c r="N220" s="11" t="n">
        <v>39.9</v>
      </c>
      <c r="O220" s="11" t="n">
        <v>20.9</v>
      </c>
      <c r="P220" s="11" t="n">
        <v>0.57</v>
      </c>
    </row>
    <row r="221" customFormat="false" ht="30" hidden="false" customHeight="false" outlineLevel="0" collapsed="false">
      <c r="A221" s="44" t="s">
        <v>115</v>
      </c>
      <c r="B221" s="23" t="n">
        <v>103</v>
      </c>
      <c r="C221" s="24" t="s">
        <v>132</v>
      </c>
      <c r="D221" s="23" t="s">
        <v>133</v>
      </c>
      <c r="E221" s="23" t="n">
        <v>134.93</v>
      </c>
      <c r="F221" s="23" t="n">
        <v>5.28</v>
      </c>
      <c r="G221" s="23" t="n">
        <v>5.76</v>
      </c>
      <c r="H221" s="23" t="n">
        <v>20.91</v>
      </c>
      <c r="I221" s="23" t="n">
        <v>0.11</v>
      </c>
      <c r="J221" s="23" t="n">
        <v>21.6</v>
      </c>
      <c r="K221" s="23" t="n">
        <v>0.32</v>
      </c>
      <c r="L221" s="23" t="n">
        <v>1.48</v>
      </c>
      <c r="M221" s="23" t="n">
        <v>27.45</v>
      </c>
      <c r="N221" s="23" t="n">
        <v>68.25</v>
      </c>
      <c r="O221" s="23" t="n">
        <v>28.3</v>
      </c>
      <c r="P221" s="23" t="n">
        <v>1.08</v>
      </c>
      <c r="Q221" s="26"/>
    </row>
    <row r="222" s="26" customFormat="true" ht="15" hidden="false" customHeight="false" outlineLevel="0" collapsed="false">
      <c r="A222" s="42"/>
      <c r="B222" s="42" t="n">
        <v>290</v>
      </c>
      <c r="C222" s="12" t="s">
        <v>134</v>
      </c>
      <c r="D222" s="27" t="s">
        <v>45</v>
      </c>
      <c r="E222" s="42" t="n">
        <v>113.6</v>
      </c>
      <c r="F222" s="42" t="n">
        <v>14.42</v>
      </c>
      <c r="G222" s="42" t="n">
        <v>19.99</v>
      </c>
      <c r="H222" s="42" t="n">
        <v>2.95</v>
      </c>
      <c r="I222" s="42" t="n">
        <v>0.01</v>
      </c>
      <c r="J222" s="42" t="n">
        <v>0.06</v>
      </c>
      <c r="K222" s="42" t="n">
        <v>0.01</v>
      </c>
      <c r="L222" s="42" t="n">
        <v>0.97</v>
      </c>
      <c r="M222" s="42" t="n">
        <v>16.69</v>
      </c>
      <c r="N222" s="42" t="n">
        <v>9.99</v>
      </c>
      <c r="O222" s="42" t="n">
        <v>1.61</v>
      </c>
      <c r="P222" s="42" t="n">
        <v>0.05</v>
      </c>
      <c r="Q222" s="1"/>
    </row>
    <row r="223" customFormat="false" ht="15" hidden="false" customHeight="false" outlineLevel="0" collapsed="false">
      <c r="A223" s="11"/>
      <c r="B223" s="11" t="n">
        <v>302</v>
      </c>
      <c r="C223" s="12" t="s">
        <v>107</v>
      </c>
      <c r="D223" s="11" t="n">
        <v>200</v>
      </c>
      <c r="E223" s="11" t="n">
        <v>359.91</v>
      </c>
      <c r="F223" s="11" t="n">
        <v>11.64</v>
      </c>
      <c r="G223" s="11" t="n">
        <v>8.7</v>
      </c>
      <c r="H223" s="11" t="n">
        <v>57.26</v>
      </c>
      <c r="I223" s="11" t="n">
        <v>0.28</v>
      </c>
      <c r="J223" s="11" t="n">
        <v>0</v>
      </c>
      <c r="K223" s="11" t="n">
        <v>0.03</v>
      </c>
      <c r="L223" s="11" t="n">
        <v>0.82</v>
      </c>
      <c r="M223" s="11" t="n">
        <v>20.07</v>
      </c>
      <c r="N223" s="11" t="n">
        <v>276.58</v>
      </c>
      <c r="O223" s="11" t="n">
        <v>184.24</v>
      </c>
      <c r="P223" s="11" t="n">
        <v>6.19</v>
      </c>
    </row>
    <row r="224" customFormat="false" ht="15" hidden="false" customHeight="false" outlineLevel="0" collapsed="false">
      <c r="A224" s="11"/>
      <c r="B224" s="11" t="n">
        <v>342</v>
      </c>
      <c r="C224" s="12" t="s">
        <v>94</v>
      </c>
      <c r="D224" s="11" t="n">
        <v>200</v>
      </c>
      <c r="E224" s="11" t="n">
        <v>108.96</v>
      </c>
      <c r="F224" s="11" t="n">
        <v>0.16</v>
      </c>
      <c r="G224" s="11" t="n">
        <v>0.16</v>
      </c>
      <c r="H224" s="11" t="n">
        <v>27.87</v>
      </c>
      <c r="I224" s="11" t="n">
        <v>0.01</v>
      </c>
      <c r="J224" s="11" t="n">
        <v>1.6</v>
      </c>
      <c r="K224" s="11" t="n">
        <v>0</v>
      </c>
      <c r="L224" s="11" t="n">
        <v>0.16</v>
      </c>
      <c r="M224" s="11" t="n">
        <v>4</v>
      </c>
      <c r="N224" s="11" t="n">
        <v>3.2</v>
      </c>
      <c r="O224" s="11" t="n">
        <v>0.8</v>
      </c>
      <c r="P224" s="11" t="n">
        <v>0.4</v>
      </c>
    </row>
    <row r="225" customFormat="false" ht="15" hidden="false" customHeight="false" outlineLevel="0" collapsed="false">
      <c r="A225" s="11"/>
      <c r="B225" s="11"/>
      <c r="C225" s="11" t="s">
        <v>135</v>
      </c>
      <c r="D225" s="11" t="n">
        <v>40</v>
      </c>
      <c r="E225" s="11" t="n">
        <v>75.6</v>
      </c>
      <c r="F225" s="11" t="n">
        <v>2.92</v>
      </c>
      <c r="G225" s="11" t="n">
        <v>0.52</v>
      </c>
      <c r="H225" s="11" t="n">
        <v>14.2</v>
      </c>
      <c r="I225" s="11" t="n">
        <v>0.07</v>
      </c>
      <c r="J225" s="11" t="n">
        <v>0</v>
      </c>
      <c r="K225" s="11" t="n">
        <v>0</v>
      </c>
      <c r="L225" s="11" t="n">
        <v>0.56</v>
      </c>
      <c r="M225" s="11" t="n">
        <v>14.8</v>
      </c>
      <c r="N225" s="11" t="n">
        <v>71.2</v>
      </c>
      <c r="O225" s="11" t="n">
        <v>22</v>
      </c>
      <c r="P225" s="11" t="n">
        <v>1.08</v>
      </c>
    </row>
    <row r="226" customFormat="false" ht="15" hidden="false" customHeight="false" outlineLevel="0" collapsed="false">
      <c r="A226" s="11"/>
      <c r="B226" s="11"/>
      <c r="C226" s="19" t="s">
        <v>35</v>
      </c>
      <c r="D226" s="17" t="n">
        <v>890</v>
      </c>
      <c r="E226" s="17" t="n">
        <f aca="false">SUM(E221:E225)</f>
        <v>793</v>
      </c>
      <c r="F226" s="17" t="n">
        <f aca="false">SUM(F221:F225)</f>
        <v>34.42</v>
      </c>
      <c r="G226" s="17" t="n">
        <f aca="false">SUM(G221:G225)</f>
        <v>35.13</v>
      </c>
      <c r="H226" s="17" t="n">
        <f aca="false">SUM(H221:H225)</f>
        <v>123.19</v>
      </c>
      <c r="I226" s="17" t="n">
        <f aca="false">SUM(I221:I225)</f>
        <v>0.48</v>
      </c>
      <c r="J226" s="17" t="n">
        <f aca="false">SUM(J221:J225)</f>
        <v>23.26</v>
      </c>
      <c r="K226" s="17" t="n">
        <f aca="false">SUM(K221:K225)</f>
        <v>0.36</v>
      </c>
      <c r="L226" s="17" t="n">
        <f aca="false">SUM(L221:L225)</f>
        <v>3.99</v>
      </c>
      <c r="M226" s="17" t="n">
        <f aca="false">SUM(M221:M225)</f>
        <v>83.01</v>
      </c>
      <c r="N226" s="17" t="n">
        <f aca="false">SUM(N221:N225)</f>
        <v>429.22</v>
      </c>
      <c r="O226" s="17" t="n">
        <f aca="false">SUM(O221:O225)</f>
        <v>236.95</v>
      </c>
      <c r="P226" s="17" t="n">
        <f aca="false">SUM(P221:P225)</f>
        <v>8.8</v>
      </c>
    </row>
    <row r="227" customFormat="false" ht="13.8" hidden="false" customHeight="false" outlineLevel="0" collapsed="false">
      <c r="A227" s="20"/>
      <c r="B227" s="20"/>
      <c r="C227" s="21"/>
      <c r="D227" s="20" t="n">
        <v>800</v>
      </c>
      <c r="E227" s="20" t="s">
        <v>49</v>
      </c>
      <c r="F227" s="20" t="s">
        <v>50</v>
      </c>
      <c r="G227" s="20" t="s">
        <v>51</v>
      </c>
      <c r="H227" s="20" t="s">
        <v>52</v>
      </c>
      <c r="I227" s="20"/>
      <c r="J227" s="20"/>
      <c r="K227" s="20"/>
      <c r="L227" s="20"/>
      <c r="M227" s="20"/>
      <c r="N227" s="20"/>
      <c r="O227" s="20"/>
      <c r="P227" s="20"/>
      <c r="Q227" s="22"/>
    </row>
    <row r="228" customFormat="false" ht="15" hidden="false" customHeight="false" outlineLevel="0" collapsed="false">
      <c r="A228" s="11"/>
      <c r="B228" s="11"/>
      <c r="C228" s="19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</row>
    <row r="229" customFormat="false" ht="15" hidden="false" customHeight="false" outlineLevel="0" collapsed="false">
      <c r="A229" s="11"/>
      <c r="B229" s="11"/>
      <c r="C229" s="12"/>
      <c r="D229" s="11"/>
      <c r="E229" s="11"/>
      <c r="F229" s="11"/>
      <c r="G229" s="13" t="s">
        <v>136</v>
      </c>
      <c r="H229" s="13"/>
      <c r="I229" s="13"/>
      <c r="J229" s="11"/>
      <c r="K229" s="11"/>
      <c r="L229" s="11"/>
      <c r="M229" s="11"/>
      <c r="N229" s="11"/>
      <c r="O229" s="11"/>
      <c r="P229" s="11"/>
    </row>
    <row r="230" customFormat="false" ht="15" hidden="false" customHeight="false" outlineLevel="0" collapsed="false">
      <c r="A230" s="11"/>
      <c r="B230" s="14" t="s">
        <v>10</v>
      </c>
      <c r="C230" s="14" t="s">
        <v>11</v>
      </c>
      <c r="D230" s="14" t="s">
        <v>12</v>
      </c>
      <c r="E230" s="14" t="s">
        <v>13</v>
      </c>
      <c r="F230" s="14"/>
      <c r="G230" s="14"/>
      <c r="H230" s="14"/>
      <c r="I230" s="16" t="s">
        <v>14</v>
      </c>
      <c r="J230" s="16"/>
      <c r="K230" s="16"/>
      <c r="L230" s="16"/>
      <c r="M230" s="16"/>
      <c r="N230" s="16"/>
      <c r="O230" s="16"/>
      <c r="P230" s="16"/>
    </row>
    <row r="231" customFormat="false" ht="15" hidden="false" customHeight="false" outlineLevel="0" collapsed="false">
      <c r="A231" s="11"/>
      <c r="B231" s="14"/>
      <c r="C231" s="14"/>
      <c r="D231" s="14"/>
      <c r="E231" s="17" t="s">
        <v>15</v>
      </c>
      <c r="F231" s="17" t="s">
        <v>16</v>
      </c>
      <c r="G231" s="17" t="s">
        <v>17</v>
      </c>
      <c r="H231" s="17" t="s">
        <v>18</v>
      </c>
      <c r="I231" s="17" t="s">
        <v>19</v>
      </c>
      <c r="J231" s="17" t="s">
        <v>20</v>
      </c>
      <c r="K231" s="17" t="s">
        <v>21</v>
      </c>
      <c r="L231" s="17" t="s">
        <v>22</v>
      </c>
      <c r="M231" s="17" t="s">
        <v>23</v>
      </c>
      <c r="N231" s="17" t="s">
        <v>24</v>
      </c>
      <c r="O231" s="17" t="s">
        <v>25</v>
      </c>
      <c r="P231" s="17" t="s">
        <v>26</v>
      </c>
    </row>
    <row r="232" customFormat="false" ht="15" hidden="false" customHeight="false" outlineLevel="0" collapsed="false">
      <c r="A232" s="11"/>
      <c r="B232" s="11" t="n">
        <v>185</v>
      </c>
      <c r="C232" s="11" t="s">
        <v>137</v>
      </c>
      <c r="D232" s="49" t="s">
        <v>138</v>
      </c>
      <c r="E232" s="11" t="n">
        <v>284.54</v>
      </c>
      <c r="F232" s="11" t="n">
        <v>5.54</v>
      </c>
      <c r="G232" s="11" t="n">
        <v>7.6</v>
      </c>
      <c r="H232" s="11" t="n">
        <v>48.71</v>
      </c>
      <c r="I232" s="11" t="n">
        <v>0.04</v>
      </c>
      <c r="J232" s="11" t="n">
        <v>0.14</v>
      </c>
      <c r="K232" s="11" t="n">
        <v>0.03</v>
      </c>
      <c r="L232" s="50" t="n">
        <v>2.07</v>
      </c>
      <c r="M232" s="11" t="n">
        <v>90.57</v>
      </c>
      <c r="N232" s="11" t="n">
        <v>124.24</v>
      </c>
      <c r="O232" s="11" t="n">
        <v>28.15</v>
      </c>
      <c r="P232" s="11" t="n">
        <v>0.65</v>
      </c>
    </row>
    <row r="233" customFormat="false" ht="15" hidden="false" customHeight="false" outlineLevel="0" collapsed="false">
      <c r="A233" s="17" t="s">
        <v>27</v>
      </c>
      <c r="B233" s="11" t="n">
        <v>377</v>
      </c>
      <c r="C233" s="11" t="s">
        <v>68</v>
      </c>
      <c r="D233" s="11" t="s">
        <v>69</v>
      </c>
      <c r="E233" s="11" t="n">
        <v>59.16</v>
      </c>
      <c r="F233" s="11" t="n">
        <v>0.16</v>
      </c>
      <c r="G233" s="11" t="n">
        <v>0.03</v>
      </c>
      <c r="H233" s="11" t="n">
        <v>15.2</v>
      </c>
      <c r="I233" s="11" t="n">
        <v>0</v>
      </c>
      <c r="J233" s="11" t="n">
        <v>2.8</v>
      </c>
      <c r="K233" s="11" t="n">
        <v>0</v>
      </c>
      <c r="L233" s="11" t="n">
        <v>0.01</v>
      </c>
      <c r="M233" s="11" t="n">
        <v>2.8</v>
      </c>
      <c r="N233" s="11" t="n">
        <v>1.54</v>
      </c>
      <c r="O233" s="11" t="n">
        <v>0.84</v>
      </c>
      <c r="P233" s="11" t="n">
        <v>0.04</v>
      </c>
      <c r="Q233" s="51"/>
    </row>
    <row r="234" customFormat="false" ht="15" hidden="false" customHeight="false" outlineLevel="0" collapsed="false">
      <c r="A234" s="11"/>
      <c r="B234" s="11"/>
      <c r="C234" s="12" t="s">
        <v>33</v>
      </c>
      <c r="D234" s="11" t="n">
        <v>20</v>
      </c>
      <c r="E234" s="11" t="n">
        <v>47.6</v>
      </c>
      <c r="F234" s="11" t="n">
        <v>1.52</v>
      </c>
      <c r="G234" s="11" t="n">
        <v>0.16</v>
      </c>
      <c r="H234" s="11" t="n">
        <v>9.72</v>
      </c>
      <c r="I234" s="11" t="n">
        <v>0.02</v>
      </c>
      <c r="J234" s="11" t="n">
        <v>0</v>
      </c>
      <c r="K234" s="11" t="n">
        <v>0</v>
      </c>
      <c r="L234" s="11" t="n">
        <v>0.02</v>
      </c>
      <c r="M234" s="11" t="n">
        <v>4</v>
      </c>
      <c r="N234" s="11" t="n">
        <v>13</v>
      </c>
      <c r="O234" s="11" t="n">
        <v>2.8</v>
      </c>
      <c r="P234" s="11" t="n">
        <v>0.22</v>
      </c>
    </row>
    <row r="235" customFormat="false" ht="15" hidden="false" customHeight="false" outlineLevel="0" collapsed="false">
      <c r="A235" s="11"/>
      <c r="B235" s="11" t="n">
        <v>873</v>
      </c>
      <c r="C235" s="11" t="s">
        <v>139</v>
      </c>
      <c r="D235" s="11" t="n">
        <v>250</v>
      </c>
      <c r="E235" s="11" t="n">
        <v>328.16</v>
      </c>
      <c r="F235" s="11" t="n">
        <v>9.08</v>
      </c>
      <c r="G235" s="11" t="n">
        <v>12.06</v>
      </c>
      <c r="H235" s="11" t="n">
        <v>45.16</v>
      </c>
      <c r="I235" s="11" t="n">
        <v>0.15</v>
      </c>
      <c r="J235" s="11" t="n">
        <v>1.62</v>
      </c>
      <c r="K235" s="11" t="n">
        <v>0.06</v>
      </c>
      <c r="L235" s="11" t="n">
        <v>0.1</v>
      </c>
      <c r="M235" s="11" t="n">
        <v>195.25</v>
      </c>
      <c r="N235" s="11" t="n">
        <v>304.53</v>
      </c>
      <c r="O235" s="11" t="n">
        <v>45.04</v>
      </c>
      <c r="P235" s="11" t="n">
        <v>1.14</v>
      </c>
    </row>
    <row r="236" customFormat="false" ht="15" hidden="false" customHeight="false" outlineLevel="0" collapsed="false">
      <c r="A236" s="11"/>
      <c r="B236" s="11" t="n">
        <v>209</v>
      </c>
      <c r="C236" s="12" t="s">
        <v>97</v>
      </c>
      <c r="D236" s="11" t="n">
        <v>40</v>
      </c>
      <c r="E236" s="11" t="n">
        <v>62.8</v>
      </c>
      <c r="F236" s="11" t="n">
        <v>5.08</v>
      </c>
      <c r="G236" s="11" t="n">
        <v>4.6</v>
      </c>
      <c r="H236" s="11" t="n">
        <v>0.28</v>
      </c>
      <c r="I236" s="11" t="n">
        <v>0.03</v>
      </c>
      <c r="J236" s="11" t="n">
        <v>0</v>
      </c>
      <c r="K236" s="11" t="n">
        <v>0.1</v>
      </c>
      <c r="L236" s="11" t="n">
        <v>0.24</v>
      </c>
      <c r="M236" s="11" t="n">
        <v>22</v>
      </c>
      <c r="N236" s="11" t="n">
        <v>76.8</v>
      </c>
      <c r="O236" s="11" t="n">
        <v>4.8</v>
      </c>
      <c r="P236" s="11" t="n">
        <v>1</v>
      </c>
    </row>
    <row r="237" customFormat="false" ht="15" hidden="false" customHeight="false" outlineLevel="0" collapsed="false">
      <c r="A237" s="11"/>
      <c r="B237" s="17"/>
      <c r="C237" s="19" t="s">
        <v>35</v>
      </c>
      <c r="D237" s="52" t="n">
        <v>710</v>
      </c>
      <c r="E237" s="17" t="n">
        <f aca="false">SUM(E232:E236)</f>
        <v>782.26</v>
      </c>
      <c r="F237" s="17" t="n">
        <f aca="false">SUM(F232:F236)</f>
        <v>21.38</v>
      </c>
      <c r="G237" s="17" t="n">
        <f aca="false">SUM(G232:G236)</f>
        <v>24.45</v>
      </c>
      <c r="H237" s="17" t="n">
        <f aca="false">SUM(H232:H236)</f>
        <v>119.07</v>
      </c>
      <c r="I237" s="17" t="n">
        <f aca="false">SUM(I232:I236)</f>
        <v>0.24</v>
      </c>
      <c r="J237" s="17" t="n">
        <f aca="false">SUM(J232:J236)</f>
        <v>4.56</v>
      </c>
      <c r="K237" s="17" t="n">
        <f aca="false">SUM(K232:K236)</f>
        <v>0.19</v>
      </c>
      <c r="L237" s="17" t="n">
        <f aca="false">SUM(L232:L236)</f>
        <v>2.44</v>
      </c>
      <c r="M237" s="17" t="n">
        <f aca="false">SUM(M232:M236)</f>
        <v>314.62</v>
      </c>
      <c r="N237" s="17" t="n">
        <f aca="false">SUM(N232:N236)</f>
        <v>520.11</v>
      </c>
      <c r="O237" s="17" t="n">
        <f aca="false">SUM(O232:O236)</f>
        <v>81.63</v>
      </c>
      <c r="P237" s="17" t="n">
        <f aca="false">SUM(P232:P236)</f>
        <v>3.05</v>
      </c>
    </row>
    <row r="238" customFormat="false" ht="15" hidden="false" customHeight="false" outlineLevel="0" collapsed="false">
      <c r="A238" s="11"/>
      <c r="B238" s="11"/>
      <c r="C238" s="12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</row>
    <row r="239" customFormat="false" ht="15" hidden="false" customHeight="false" outlineLevel="0" collapsed="false">
      <c r="A239" s="11"/>
      <c r="B239" s="11"/>
      <c r="C239" s="12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</row>
    <row r="240" customFormat="false" ht="15" hidden="false" customHeight="false" outlineLevel="0" collapsed="false">
      <c r="A240" s="11"/>
      <c r="B240" s="17" t="n">
        <v>47</v>
      </c>
      <c r="C240" s="11" t="s">
        <v>140</v>
      </c>
      <c r="D240" s="11" t="n">
        <v>150</v>
      </c>
      <c r="E240" s="11" t="n">
        <v>125.08</v>
      </c>
      <c r="F240" s="11" t="n">
        <v>2.4</v>
      </c>
      <c r="G240" s="11" t="n">
        <v>7.49</v>
      </c>
      <c r="H240" s="11" t="n">
        <v>11.52</v>
      </c>
      <c r="I240" s="11" t="n">
        <v>0.03</v>
      </c>
      <c r="J240" s="11" t="n">
        <v>37.95</v>
      </c>
      <c r="K240" s="11" t="n">
        <v>0</v>
      </c>
      <c r="L240" s="11" t="n">
        <v>3.45</v>
      </c>
      <c r="M240" s="11" t="n">
        <v>62.97</v>
      </c>
      <c r="N240" s="11" t="n">
        <v>46.37</v>
      </c>
      <c r="O240" s="11" t="n">
        <v>21.54</v>
      </c>
      <c r="P240" s="11" t="n">
        <v>0.85</v>
      </c>
    </row>
    <row r="241" customFormat="false" ht="15" hidden="false" customHeight="false" outlineLevel="0" collapsed="false">
      <c r="A241" s="17" t="s">
        <v>40</v>
      </c>
      <c r="B241" s="11" t="n">
        <v>98</v>
      </c>
      <c r="C241" s="12" t="s">
        <v>98</v>
      </c>
      <c r="D241" s="11" t="s">
        <v>141</v>
      </c>
      <c r="E241" s="11" t="n">
        <v>109.76</v>
      </c>
      <c r="F241" s="11" t="n">
        <v>1.89</v>
      </c>
      <c r="G241" s="11" t="n">
        <v>4.97</v>
      </c>
      <c r="H241" s="11" t="n">
        <v>14.28</v>
      </c>
      <c r="I241" s="11" t="n">
        <v>0.05</v>
      </c>
      <c r="J241" s="11" t="n">
        <v>18</v>
      </c>
      <c r="K241" s="11" t="n">
        <v>0.23</v>
      </c>
      <c r="L241" s="11" t="n">
        <v>2.36</v>
      </c>
      <c r="M241" s="11" t="n">
        <v>23.5</v>
      </c>
      <c r="N241" s="11" t="n">
        <v>50.1</v>
      </c>
      <c r="O241" s="11" t="n">
        <v>20.75</v>
      </c>
      <c r="P241" s="11" t="n">
        <v>0.65</v>
      </c>
    </row>
    <row r="242" customFormat="false" ht="15" hidden="false" customHeight="false" outlineLevel="0" collapsed="false">
      <c r="A242" s="11"/>
      <c r="B242" s="11" t="n">
        <v>268</v>
      </c>
      <c r="C242" s="12" t="s">
        <v>142</v>
      </c>
      <c r="D242" s="11" t="s">
        <v>45</v>
      </c>
      <c r="E242" s="11" t="n">
        <v>136.61</v>
      </c>
      <c r="F242" s="11" t="n">
        <v>8.26</v>
      </c>
      <c r="G242" s="11" t="n">
        <v>7.15</v>
      </c>
      <c r="H242" s="11" t="n">
        <v>10.76</v>
      </c>
      <c r="I242" s="11" t="n">
        <v>0.05</v>
      </c>
      <c r="J242" s="11" t="n">
        <v>1.52</v>
      </c>
      <c r="K242" s="11" t="n">
        <v>0.02</v>
      </c>
      <c r="L242" s="11" t="n">
        <v>1.53</v>
      </c>
      <c r="M242" s="11" t="n">
        <v>30.06</v>
      </c>
      <c r="N242" s="11" t="n">
        <v>93.11</v>
      </c>
      <c r="O242" s="11" t="n">
        <v>15.29</v>
      </c>
      <c r="P242" s="11" t="n">
        <v>1.35</v>
      </c>
    </row>
    <row r="243" customFormat="false" ht="15" hidden="false" customHeight="false" outlineLevel="0" collapsed="false">
      <c r="A243" s="11"/>
      <c r="B243" s="11" t="n">
        <v>312</v>
      </c>
      <c r="C243" s="12" t="s">
        <v>73</v>
      </c>
      <c r="D243" s="11" t="n">
        <v>200</v>
      </c>
      <c r="E243" s="11" t="n">
        <v>253.42</v>
      </c>
      <c r="F243" s="11" t="n">
        <v>4.78</v>
      </c>
      <c r="G243" s="11" t="n">
        <v>12.51</v>
      </c>
      <c r="H243" s="11" t="n">
        <v>30.23</v>
      </c>
      <c r="I243" s="11" t="n">
        <v>0.21</v>
      </c>
      <c r="J243" s="11" t="n">
        <v>7.98</v>
      </c>
      <c r="K243" s="11" t="n">
        <v>0.26</v>
      </c>
      <c r="L243" s="11" t="n">
        <v>0.33</v>
      </c>
      <c r="M243" s="11" t="n">
        <v>57.94</v>
      </c>
      <c r="N243" s="11" t="n">
        <v>126.86</v>
      </c>
      <c r="O243" s="11" t="n">
        <v>45.55</v>
      </c>
      <c r="P243" s="11" t="n">
        <v>1.52</v>
      </c>
    </row>
    <row r="244" customFormat="false" ht="15" hidden="false" customHeight="false" outlineLevel="0" collapsed="false">
      <c r="A244" s="11"/>
      <c r="B244" s="11" t="n">
        <v>348</v>
      </c>
      <c r="C244" s="12" t="s">
        <v>123</v>
      </c>
      <c r="D244" s="11" t="n">
        <v>200</v>
      </c>
      <c r="E244" s="11" t="n">
        <v>92.81</v>
      </c>
      <c r="F244" s="11" t="n">
        <v>0.34</v>
      </c>
      <c r="G244" s="11" t="n">
        <v>0</v>
      </c>
      <c r="H244" s="11" t="n">
        <v>23.65</v>
      </c>
      <c r="I244" s="11" t="n">
        <v>0</v>
      </c>
      <c r="J244" s="11" t="n">
        <v>0.45</v>
      </c>
      <c r="K244" s="11" t="n">
        <v>0</v>
      </c>
      <c r="L244" s="11" t="n">
        <v>0.27</v>
      </c>
      <c r="M244" s="11" t="n">
        <v>11.89</v>
      </c>
      <c r="N244" s="11" t="n">
        <v>12.33</v>
      </c>
      <c r="O244" s="11" t="n">
        <v>15.16</v>
      </c>
      <c r="P244" s="11" t="n">
        <v>0.45</v>
      </c>
    </row>
    <row r="245" customFormat="false" ht="15" hidden="false" customHeight="false" outlineLevel="0" collapsed="false">
      <c r="A245" s="11"/>
      <c r="B245" s="11"/>
      <c r="C245" s="11" t="s">
        <v>87</v>
      </c>
      <c r="D245" s="11" t="n">
        <v>40</v>
      </c>
      <c r="E245" s="11" t="n">
        <v>98</v>
      </c>
      <c r="F245" s="11" t="n">
        <v>3.12</v>
      </c>
      <c r="G245" s="11" t="n">
        <v>0.36</v>
      </c>
      <c r="H245" s="11" t="n">
        <v>0</v>
      </c>
      <c r="I245" s="11" t="n">
        <v>0</v>
      </c>
      <c r="J245" s="11" t="n">
        <v>0</v>
      </c>
      <c r="K245" s="11" t="n">
        <v>0</v>
      </c>
      <c r="L245" s="11" t="n">
        <v>0</v>
      </c>
      <c r="M245" s="11" t="n">
        <v>0</v>
      </c>
      <c r="N245" s="11" t="n">
        <v>0</v>
      </c>
      <c r="O245" s="11" t="n">
        <v>0</v>
      </c>
      <c r="P245" s="11" t="n">
        <v>0</v>
      </c>
    </row>
    <row r="246" customFormat="false" ht="15" hidden="false" customHeight="false" outlineLevel="0" collapsed="false">
      <c r="A246" s="11"/>
      <c r="B246" s="17"/>
      <c r="C246" s="19" t="s">
        <v>35</v>
      </c>
      <c r="D246" s="17" t="n">
        <v>920</v>
      </c>
      <c r="E246" s="17" t="n">
        <f aca="false">SUM(E240:E245)</f>
        <v>815.68</v>
      </c>
      <c r="F246" s="17" t="n">
        <f aca="false">SUM(F240:F245)</f>
        <v>20.79</v>
      </c>
      <c r="G246" s="17" t="n">
        <f aca="false">SUM(G240:G245)</f>
        <v>32.48</v>
      </c>
      <c r="H246" s="17" t="n">
        <f aca="false">SUM(H240:H245)</f>
        <v>90.44</v>
      </c>
      <c r="I246" s="17" t="n">
        <f aca="false">SUM(I240:I245)</f>
        <v>0.34</v>
      </c>
      <c r="J246" s="17" t="n">
        <f aca="false">SUM(J240:J245)</f>
        <v>65.9</v>
      </c>
      <c r="K246" s="17" t="n">
        <f aca="false">SUM(K240:K245)</f>
        <v>0.51</v>
      </c>
      <c r="L246" s="17" t="n">
        <f aca="false">SUM(L240:L245)</f>
        <v>7.94</v>
      </c>
      <c r="M246" s="17" t="n">
        <f aca="false">SUM(M240:M245)</f>
        <v>186.36</v>
      </c>
      <c r="N246" s="17" t="n">
        <f aca="false">SUM(N240:N245)</f>
        <v>328.77</v>
      </c>
      <c r="O246" s="17" t="n">
        <f aca="false">SUM(O240:O245)</f>
        <v>118.29</v>
      </c>
      <c r="P246" s="17" t="n">
        <f aca="false">SUM(P240:P245)</f>
        <v>4.82</v>
      </c>
    </row>
    <row r="247" customFormat="false" ht="15" hidden="false" customHeight="false" outlineLevel="0" collapsed="false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</row>
    <row r="248" customFormat="false" ht="18.75" hidden="false" customHeight="false" outlineLevel="0" collapsed="false">
      <c r="A248" s="53"/>
    </row>
    <row r="249" customFormat="false" ht="15" hidden="false" customHeight="false" outlineLevel="0" collapsed="false">
      <c r="C249" s="1" t="s">
        <v>143</v>
      </c>
    </row>
    <row r="250" customFormat="false" ht="15" hidden="false" customHeight="false" outlineLevel="0" collapsed="false"/>
    <row r="251" customFormat="false" ht="15" hidden="false" customHeight="false" outlineLevel="0" collapsed="false">
      <c r="C251" s="54" t="s">
        <v>27</v>
      </c>
    </row>
    <row r="252" customFormat="false" ht="13.8" hidden="false" customHeight="false" outlineLevel="0" collapsed="false">
      <c r="A252" s="11"/>
      <c r="B252" s="17"/>
      <c r="C252" s="19" t="s">
        <v>35</v>
      </c>
      <c r="D252" s="19" t="n">
        <v>555</v>
      </c>
      <c r="E252" s="17" t="n">
        <v>646.2</v>
      </c>
      <c r="F252" s="17" t="n">
        <v>19.32</v>
      </c>
      <c r="G252" s="17" t="n">
        <v>21.22</v>
      </c>
      <c r="H252" s="17" t="n">
        <v>87.52</v>
      </c>
      <c r="I252" s="17" t="n">
        <v>0.28</v>
      </c>
      <c r="J252" s="17" t="n">
        <v>6.47</v>
      </c>
      <c r="K252" s="17" t="n">
        <v>0.14</v>
      </c>
      <c r="L252" s="17" t="n">
        <v>0.8</v>
      </c>
      <c r="M252" s="17" t="n">
        <v>497.54</v>
      </c>
      <c r="N252" s="17" t="n">
        <v>451.4</v>
      </c>
      <c r="O252" s="17" t="n">
        <v>92.49</v>
      </c>
      <c r="P252" s="17" t="n">
        <v>4.33</v>
      </c>
    </row>
    <row r="253" customFormat="false" ht="13.8" hidden="false" customHeight="false" outlineLevel="0" collapsed="false">
      <c r="A253" s="11"/>
      <c r="B253" s="11"/>
      <c r="C253" s="19" t="s">
        <v>35</v>
      </c>
      <c r="D253" s="17" t="n">
        <v>655</v>
      </c>
      <c r="E253" s="17" t="n">
        <v>787.68</v>
      </c>
      <c r="F253" s="17" t="n">
        <v>19.06</v>
      </c>
      <c r="G253" s="17" t="n">
        <v>24.83</v>
      </c>
      <c r="H253" s="17" t="n">
        <v>122.41</v>
      </c>
      <c r="I253" s="17" t="n">
        <v>0.38</v>
      </c>
      <c r="J253" s="17" t="n">
        <v>7.01</v>
      </c>
      <c r="K253" s="17" t="n">
        <v>0.12</v>
      </c>
      <c r="L253" s="17" t="n">
        <v>1.89</v>
      </c>
      <c r="M253" s="17" t="n">
        <v>332.09</v>
      </c>
      <c r="N253" s="17" t="n">
        <v>470.49</v>
      </c>
      <c r="O253" s="17" t="n">
        <v>136.63</v>
      </c>
      <c r="P253" s="17" t="n">
        <v>5.38</v>
      </c>
    </row>
    <row r="254" customFormat="false" ht="13.8" hidden="false" customHeight="false" outlineLevel="0" collapsed="false">
      <c r="A254" s="11"/>
      <c r="B254" s="11"/>
      <c r="C254" s="19" t="s">
        <v>35</v>
      </c>
      <c r="D254" s="17" t="n">
        <v>470</v>
      </c>
      <c r="E254" s="17" t="n">
        <v>722.45</v>
      </c>
      <c r="F254" s="17" t="n">
        <v>34.93</v>
      </c>
      <c r="G254" s="17" t="n">
        <v>32.59</v>
      </c>
      <c r="H254" s="17" t="n">
        <v>72.19</v>
      </c>
      <c r="I254" s="17" t="n">
        <v>0.13</v>
      </c>
      <c r="J254" s="17" t="n">
        <v>3.38</v>
      </c>
      <c r="K254" s="17" t="n">
        <v>0.18</v>
      </c>
      <c r="L254" s="17" t="n">
        <v>0.82</v>
      </c>
      <c r="M254" s="17" t="n">
        <v>333.76</v>
      </c>
      <c r="N254" s="17" t="n">
        <v>469.78</v>
      </c>
      <c r="O254" s="17" t="n">
        <v>50.42</v>
      </c>
      <c r="P254" s="17" t="n">
        <v>1.97</v>
      </c>
    </row>
    <row r="255" customFormat="false" ht="13.8" hidden="false" customHeight="false" outlineLevel="0" collapsed="false">
      <c r="A255" s="11"/>
      <c r="B255" s="17"/>
      <c r="C255" s="19" t="s">
        <v>35</v>
      </c>
      <c r="D255" s="17" t="n">
        <v>550</v>
      </c>
      <c r="E255" s="17" t="n">
        <v>635.82</v>
      </c>
      <c r="F255" s="17" t="n">
        <v>16.3</v>
      </c>
      <c r="G255" s="17" t="n">
        <v>22.42</v>
      </c>
      <c r="H255" s="17" t="n">
        <v>90.02</v>
      </c>
      <c r="I255" s="17" t="n">
        <v>0.2</v>
      </c>
      <c r="J255" s="17" t="n">
        <v>1.71</v>
      </c>
      <c r="K255" s="17" t="n">
        <v>0.13</v>
      </c>
      <c r="L255" s="17" t="n">
        <v>0.46</v>
      </c>
      <c r="M255" s="17" t="n">
        <v>304.89</v>
      </c>
      <c r="N255" s="17" t="n">
        <v>315.99</v>
      </c>
      <c r="O255" s="17" t="n">
        <v>60.12</v>
      </c>
      <c r="P255" s="17" t="n">
        <v>1.88</v>
      </c>
    </row>
    <row r="256" customFormat="false" ht="13.8" hidden="false" customHeight="false" outlineLevel="0" collapsed="false">
      <c r="A256" s="11"/>
      <c r="B256" s="11"/>
      <c r="C256" s="19" t="s">
        <v>35</v>
      </c>
      <c r="D256" s="17" t="n">
        <v>565</v>
      </c>
      <c r="E256" s="17" t="n">
        <v>733.11</v>
      </c>
      <c r="F256" s="17" t="n">
        <v>24.62</v>
      </c>
      <c r="G256" s="17" t="n">
        <v>18.57</v>
      </c>
      <c r="H256" s="17" t="n">
        <v>112.31</v>
      </c>
      <c r="I256" s="17" t="n">
        <v>0.4</v>
      </c>
      <c r="J256" s="17" t="n">
        <v>5.47</v>
      </c>
      <c r="K256" s="17" t="n">
        <v>0.12</v>
      </c>
      <c r="L256" s="17" t="n">
        <v>1.4</v>
      </c>
      <c r="M256" s="17" t="n">
        <v>383.19</v>
      </c>
      <c r="N256" s="17" t="n">
        <v>551.78</v>
      </c>
      <c r="O256" s="17" t="n">
        <v>231.59</v>
      </c>
      <c r="P256" s="17" t="n">
        <v>8.86</v>
      </c>
    </row>
    <row r="257" customFormat="false" ht="15" hidden="false" customHeight="false" outlineLevel="0" collapsed="false">
      <c r="A257" s="17"/>
      <c r="B257" s="11"/>
      <c r="C257" s="17" t="s">
        <v>35</v>
      </c>
      <c r="D257" s="17" t="n">
        <v>550</v>
      </c>
      <c r="E257" s="17" t="n">
        <v>690.2</v>
      </c>
      <c r="F257" s="17" t="n">
        <v>22.98</v>
      </c>
      <c r="G257" s="17" t="n">
        <v>20.32</v>
      </c>
      <c r="H257" s="17" t="n">
        <v>97.13</v>
      </c>
      <c r="I257" s="17" t="n">
        <v>0.16</v>
      </c>
      <c r="J257" s="17" t="n">
        <v>3.03</v>
      </c>
      <c r="K257" s="17" t="n">
        <v>0.18</v>
      </c>
      <c r="L257" s="17" t="n">
        <v>0.39</v>
      </c>
      <c r="M257" s="17" t="n">
        <v>311.88</v>
      </c>
      <c r="N257" s="17" t="n">
        <v>320.4</v>
      </c>
      <c r="O257" s="17" t="n">
        <v>44.18</v>
      </c>
      <c r="P257" s="17" t="n">
        <v>1.8</v>
      </c>
    </row>
    <row r="258" customFormat="false" ht="15" hidden="false" customHeight="false" outlineLevel="0" collapsed="false">
      <c r="A258" s="55"/>
      <c r="B258" s="56"/>
      <c r="C258" s="55" t="s">
        <v>144</v>
      </c>
      <c r="D258" s="55"/>
      <c r="E258" s="55" t="n">
        <f aca="false">SUM(E252:E257)</f>
        <v>4215.46</v>
      </c>
      <c r="F258" s="55" t="n">
        <f aca="false">SUM(F252:F257)</f>
        <v>137.21</v>
      </c>
      <c r="G258" s="55" t="n">
        <f aca="false">SUM(G252:G257)</f>
        <v>139.95</v>
      </c>
      <c r="H258" s="55" t="n">
        <f aca="false">SUM(H252:H257)</f>
        <v>581.58</v>
      </c>
      <c r="I258" s="55" t="n">
        <f aca="false">SUM(I252:I257)</f>
        <v>1.55</v>
      </c>
      <c r="J258" s="55" t="n">
        <f aca="false">SUM(J252:J257)</f>
        <v>27.07</v>
      </c>
      <c r="K258" s="55" t="n">
        <f aca="false">SUM(K252:K257)</f>
        <v>0.87</v>
      </c>
      <c r="L258" s="55" t="n">
        <f aca="false">SUM(L252:L257)</f>
        <v>5.76</v>
      </c>
      <c r="M258" s="55" t="n">
        <f aca="false">SUM(M252:M257)</f>
        <v>2163.35</v>
      </c>
      <c r="N258" s="55" t="n">
        <f aca="false">SUM(N252:N257)</f>
        <v>2579.84</v>
      </c>
      <c r="O258" s="55" t="n">
        <f aca="false">SUM(O252:O257)</f>
        <v>615.43</v>
      </c>
      <c r="P258" s="55" t="n">
        <f aca="false">SUM(P252:P257)</f>
        <v>24.22</v>
      </c>
    </row>
    <row r="259" customFormat="false" ht="15" hidden="false" customHeight="false" outlineLevel="0" collapsed="false">
      <c r="A259" s="55"/>
      <c r="B259" s="56"/>
      <c r="C259" s="55" t="s">
        <v>145</v>
      </c>
      <c r="D259" s="55"/>
      <c r="E259" s="57" t="n">
        <f aca="false">E258/6</f>
        <v>702.576666666667</v>
      </c>
      <c r="F259" s="57" t="n">
        <f aca="false">F258/6</f>
        <v>22.8683333333333</v>
      </c>
      <c r="G259" s="57" t="n">
        <f aca="false">G258/6</f>
        <v>23.325</v>
      </c>
      <c r="H259" s="57" t="n">
        <f aca="false">H258/6</f>
        <v>96.93</v>
      </c>
      <c r="I259" s="57" t="n">
        <f aca="false">I258/6</f>
        <v>0.258333333333333</v>
      </c>
      <c r="J259" s="57" t="n">
        <f aca="false">J258/6</f>
        <v>4.51166666666667</v>
      </c>
      <c r="K259" s="57" t="n">
        <f aca="false">K258/6</f>
        <v>0.145</v>
      </c>
      <c r="L259" s="57" t="n">
        <f aca="false">L258/6</f>
        <v>0.96</v>
      </c>
      <c r="M259" s="57" t="n">
        <f aca="false">M258/6</f>
        <v>360.558333333333</v>
      </c>
      <c r="N259" s="57" t="n">
        <f aca="false">N258/6</f>
        <v>429.973333333333</v>
      </c>
      <c r="O259" s="57" t="n">
        <f aca="false">O258/6</f>
        <v>102.571666666667</v>
      </c>
      <c r="P259" s="57" t="n">
        <f aca="false">P258/6</f>
        <v>4.03666666666667</v>
      </c>
    </row>
    <row r="260" customFormat="false" ht="13.8" hidden="false" customHeight="false" outlineLevel="0" collapsed="false">
      <c r="A260" s="11"/>
      <c r="B260" s="17"/>
      <c r="C260" s="19" t="s">
        <v>35</v>
      </c>
      <c r="D260" s="17" t="n">
        <v>580</v>
      </c>
      <c r="E260" s="17" t="n">
        <v>679.68</v>
      </c>
      <c r="F260" s="17" t="n">
        <v>17.36</v>
      </c>
      <c r="G260" s="17" t="n">
        <v>22.87</v>
      </c>
      <c r="H260" s="17" t="n">
        <v>98.99</v>
      </c>
      <c r="I260" s="17" t="n">
        <v>0.19</v>
      </c>
      <c r="J260" s="17" t="n">
        <v>6.7</v>
      </c>
      <c r="K260" s="17" t="n">
        <v>0.67</v>
      </c>
      <c r="L260" s="17" t="n">
        <v>0.87</v>
      </c>
      <c r="M260" s="17" t="n">
        <v>403</v>
      </c>
      <c r="N260" s="17" t="n">
        <v>390.6</v>
      </c>
      <c r="O260" s="17" t="n">
        <v>80.89</v>
      </c>
      <c r="P260" s="17" t="n">
        <v>3.24</v>
      </c>
    </row>
    <row r="261" customFormat="false" ht="15" hidden="false" customHeight="false" outlineLevel="0" collapsed="false">
      <c r="A261" s="11"/>
      <c r="B261" s="11"/>
      <c r="C261" s="17" t="s">
        <v>114</v>
      </c>
      <c r="D261" s="17" t="n">
        <v>550</v>
      </c>
      <c r="E261" s="17" t="n">
        <v>781.05</v>
      </c>
      <c r="F261" s="17" t="n">
        <v>39.34</v>
      </c>
      <c r="G261" s="17" t="n">
        <v>31.29</v>
      </c>
      <c r="H261" s="17" t="n">
        <v>85.23</v>
      </c>
      <c r="I261" s="17" t="n">
        <v>0.21</v>
      </c>
      <c r="J261" s="17" t="n">
        <v>0.57</v>
      </c>
      <c r="K261" s="17" t="n">
        <v>0.25</v>
      </c>
      <c r="L261" s="17" t="n">
        <v>1.37</v>
      </c>
      <c r="M261" s="17" t="n">
        <v>331.15</v>
      </c>
      <c r="N261" s="17" t="n">
        <v>529.58</v>
      </c>
      <c r="O261" s="17" t="n">
        <v>60.08</v>
      </c>
      <c r="P261" s="17" t="n">
        <v>3.42</v>
      </c>
    </row>
    <row r="262" customFormat="false" ht="13.8" hidden="false" customHeight="false" outlineLevel="0" collapsed="false">
      <c r="A262" s="11"/>
      <c r="B262" s="17"/>
      <c r="C262" s="19" t="s">
        <v>35</v>
      </c>
      <c r="D262" s="17" t="n">
        <v>560</v>
      </c>
      <c r="E262" s="17" t="n">
        <v>568.3</v>
      </c>
      <c r="F262" s="17" t="n">
        <v>12.56</v>
      </c>
      <c r="G262" s="17" t="n">
        <v>21.35</v>
      </c>
      <c r="H262" s="17" t="n">
        <v>81.51</v>
      </c>
      <c r="I262" s="17" t="n">
        <v>0.26</v>
      </c>
      <c r="J262" s="17" t="n">
        <v>6.68</v>
      </c>
      <c r="K262" s="17" t="n">
        <v>0.11</v>
      </c>
      <c r="L262" s="17" t="n">
        <v>0.79</v>
      </c>
      <c r="M262" s="17" t="n">
        <v>154.94</v>
      </c>
      <c r="N262" s="17" t="n">
        <v>244.4</v>
      </c>
      <c r="O262" s="17" t="n">
        <v>62.54</v>
      </c>
      <c r="P262" s="17" t="n">
        <v>2.92</v>
      </c>
    </row>
    <row r="263" customFormat="false" ht="13.8" hidden="false" customHeight="false" outlineLevel="0" collapsed="false">
      <c r="A263" s="11"/>
      <c r="B263" s="11"/>
      <c r="C263" s="17" t="s">
        <v>35</v>
      </c>
      <c r="D263" s="17" t="n">
        <v>525</v>
      </c>
      <c r="E263" s="17" t="n">
        <v>733.52</v>
      </c>
      <c r="F263" s="17" t="n">
        <v>25.19</v>
      </c>
      <c r="G263" s="17" t="n">
        <v>26.02</v>
      </c>
      <c r="H263" s="17" t="n">
        <v>98.52</v>
      </c>
      <c r="I263" s="17" t="n">
        <v>0.21</v>
      </c>
      <c r="J263" s="17" t="n">
        <v>1.44</v>
      </c>
      <c r="K263" s="17" t="n">
        <v>0.23</v>
      </c>
      <c r="L263" s="17" t="n">
        <v>1.52</v>
      </c>
      <c r="M263" s="17" t="n">
        <v>229.73</v>
      </c>
      <c r="N263" s="17" t="n">
        <v>363.42</v>
      </c>
      <c r="O263" s="17" t="n">
        <v>60.12</v>
      </c>
      <c r="P263" s="17" t="n">
        <v>3.9</v>
      </c>
    </row>
    <row r="264" customFormat="false" ht="13.8" hidden="false" customHeight="false" outlineLevel="0" collapsed="false">
      <c r="A264" s="11"/>
      <c r="B264" s="11"/>
      <c r="C264" s="17" t="s">
        <v>35</v>
      </c>
      <c r="D264" s="17" t="n">
        <v>550</v>
      </c>
      <c r="E264" s="54" t="n">
        <v>637.63</v>
      </c>
      <c r="F264" s="54" t="n">
        <v>18.03</v>
      </c>
      <c r="G264" s="54" t="n">
        <v>18.85</v>
      </c>
      <c r="H264" s="54" t="n">
        <v>99.94</v>
      </c>
      <c r="I264" s="54" t="n">
        <v>0.15</v>
      </c>
      <c r="J264" s="54" t="n">
        <v>7.03</v>
      </c>
      <c r="K264" s="54" t="n">
        <v>0.09</v>
      </c>
      <c r="L264" s="54" t="n">
        <v>0.54</v>
      </c>
      <c r="M264" s="54" t="n">
        <v>288.88</v>
      </c>
      <c r="N264" s="54" t="n">
        <v>238.35</v>
      </c>
      <c r="O264" s="54" t="n">
        <v>38.93</v>
      </c>
      <c r="P264" s="54" t="n">
        <v>1.68</v>
      </c>
    </row>
    <row r="265" customFormat="false" ht="15" hidden="false" customHeight="false" outlineLevel="0" collapsed="false">
      <c r="A265" s="11"/>
      <c r="B265" s="17"/>
      <c r="C265" s="19" t="s">
        <v>35</v>
      </c>
      <c r="D265" s="17" t="n">
        <v>710</v>
      </c>
      <c r="E265" s="17" t="n">
        <v>782.26</v>
      </c>
      <c r="F265" s="17" t="n">
        <v>21.38</v>
      </c>
      <c r="G265" s="17" t="n">
        <v>24.45</v>
      </c>
      <c r="H265" s="17" t="n">
        <v>119.07</v>
      </c>
      <c r="I265" s="17" t="n">
        <v>0.24</v>
      </c>
      <c r="J265" s="17" t="n">
        <v>4.56</v>
      </c>
      <c r="K265" s="17" t="n">
        <v>0.19</v>
      </c>
      <c r="L265" s="17" t="n">
        <v>2.44</v>
      </c>
      <c r="M265" s="17" t="n">
        <v>314.62</v>
      </c>
      <c r="N265" s="17" t="n">
        <v>520.11</v>
      </c>
      <c r="O265" s="17" t="n">
        <v>81.63</v>
      </c>
      <c r="P265" s="17" t="n">
        <v>3.05</v>
      </c>
    </row>
    <row r="266" customFormat="false" ht="15" hidden="false" customHeight="false" outlineLevel="0" collapsed="false">
      <c r="A266" s="56"/>
      <c r="B266" s="56"/>
      <c r="C266" s="55" t="s">
        <v>144</v>
      </c>
      <c r="D266" s="56"/>
      <c r="E266" s="55" t="n">
        <f aca="false">SUM(E260:E265)</f>
        <v>4182.44</v>
      </c>
      <c r="F266" s="55" t="n">
        <f aca="false">SUM(F260:F265)</f>
        <v>133.86</v>
      </c>
      <c r="G266" s="55" t="n">
        <f aca="false">SUM(G260:G265)</f>
        <v>144.83</v>
      </c>
      <c r="H266" s="55" t="n">
        <f aca="false">SUM(H260:H265)</f>
        <v>583.26</v>
      </c>
      <c r="I266" s="55" t="n">
        <f aca="false">SUM(I260:I265)</f>
        <v>1.26</v>
      </c>
      <c r="J266" s="55" t="n">
        <f aca="false">SUM(J260:J265)</f>
        <v>26.98</v>
      </c>
      <c r="K266" s="55" t="n">
        <f aca="false">SUM(K260:K265)</f>
        <v>1.54</v>
      </c>
      <c r="L266" s="55" t="n">
        <f aca="false">SUM(L260:L265)</f>
        <v>7.53</v>
      </c>
      <c r="M266" s="55" t="n">
        <f aca="false">SUM(M260:M265)</f>
        <v>1722.32</v>
      </c>
      <c r="N266" s="55" t="n">
        <f aca="false">SUM(N260:N265)</f>
        <v>2286.46</v>
      </c>
      <c r="O266" s="55" t="n">
        <f aca="false">SUM(O260:O265)</f>
        <v>384.19</v>
      </c>
      <c r="P266" s="55" t="n">
        <f aca="false">SUM(P260:P265)</f>
        <v>18.21</v>
      </c>
    </row>
    <row r="267" customFormat="false" ht="15" hidden="false" customHeight="false" outlineLevel="0" collapsed="false">
      <c r="A267" s="56"/>
      <c r="B267" s="56"/>
      <c r="C267" s="55" t="s">
        <v>145</v>
      </c>
      <c r="D267" s="56"/>
      <c r="E267" s="57" t="n">
        <f aca="false">E266/6</f>
        <v>697.073333333333</v>
      </c>
      <c r="F267" s="57" t="n">
        <f aca="false">F266/6</f>
        <v>22.31</v>
      </c>
      <c r="G267" s="57" t="n">
        <f aca="false">G266/6</f>
        <v>24.1383333333333</v>
      </c>
      <c r="H267" s="57" t="n">
        <f aca="false">H266/6</f>
        <v>97.21</v>
      </c>
      <c r="I267" s="57" t="n">
        <f aca="false">I266/6</f>
        <v>0.21</v>
      </c>
      <c r="J267" s="57" t="n">
        <f aca="false">J266/6</f>
        <v>4.49666666666667</v>
      </c>
      <c r="K267" s="57" t="n">
        <f aca="false">K266/6</f>
        <v>0.256666666666667</v>
      </c>
      <c r="L267" s="57" t="n">
        <f aca="false">L266/6</f>
        <v>1.255</v>
      </c>
      <c r="M267" s="57" t="n">
        <f aca="false">M266/6</f>
        <v>287.053333333333</v>
      </c>
      <c r="N267" s="57" t="n">
        <f aca="false">N266/6</f>
        <v>381.076666666667</v>
      </c>
      <c r="O267" s="57" t="n">
        <f aca="false">O266/6</f>
        <v>64.0316666666667</v>
      </c>
      <c r="P267" s="57" t="n">
        <f aca="false">P266/6</f>
        <v>3.035</v>
      </c>
    </row>
    <row r="268" customFormat="false" ht="15" hidden="false" customHeight="false" outlineLevel="0" collapsed="false"/>
    <row r="269" customFormat="false" ht="15" hidden="false" customHeight="false" outlineLevel="0" collapsed="false">
      <c r="C269" s="54" t="s">
        <v>40</v>
      </c>
    </row>
    <row r="270" customFormat="false" ht="13.8" hidden="false" customHeight="false" outlineLevel="0" collapsed="false">
      <c r="A270" s="11"/>
      <c r="B270" s="11"/>
      <c r="C270" s="19" t="s">
        <v>35</v>
      </c>
      <c r="D270" s="17" t="n">
        <v>902</v>
      </c>
      <c r="E270" s="17" t="n">
        <v>795.9</v>
      </c>
      <c r="F270" s="17" t="n">
        <v>28.12</v>
      </c>
      <c r="G270" s="17" t="n">
        <v>30.98</v>
      </c>
      <c r="H270" s="17" t="n">
        <v>106.77</v>
      </c>
      <c r="I270" s="17" t="n">
        <v>1.52</v>
      </c>
      <c r="J270" s="17" t="n">
        <v>58.57</v>
      </c>
      <c r="K270" s="17" t="n">
        <v>0.6</v>
      </c>
      <c r="L270" s="17" t="n">
        <v>8.24</v>
      </c>
      <c r="M270" s="17" t="n">
        <v>118.79</v>
      </c>
      <c r="N270" s="17" t="n">
        <v>342.13</v>
      </c>
      <c r="O270" s="17" t="n">
        <v>107.9</v>
      </c>
      <c r="P270" s="17" t="n">
        <v>6.45</v>
      </c>
    </row>
    <row r="271" customFormat="false" ht="13.8" hidden="false" customHeight="false" outlineLevel="0" collapsed="false">
      <c r="A271" s="11"/>
      <c r="B271" s="11"/>
      <c r="C271" s="19" t="s">
        <v>35</v>
      </c>
      <c r="D271" s="17" t="n">
        <v>915</v>
      </c>
      <c r="E271" s="17" t="n">
        <v>871.63</v>
      </c>
      <c r="F271" s="17" t="n">
        <v>39.94</v>
      </c>
      <c r="G271" s="17" t="n">
        <v>36.79</v>
      </c>
      <c r="H271" s="17" t="n">
        <v>129.97</v>
      </c>
      <c r="I271" s="17" t="n">
        <v>0.46</v>
      </c>
      <c r="J271" s="17" t="n">
        <v>17.49</v>
      </c>
      <c r="K271" s="17" t="n">
        <v>1.81</v>
      </c>
      <c r="L271" s="17" t="n">
        <v>4.36</v>
      </c>
      <c r="M271" s="17" t="n">
        <v>114.04</v>
      </c>
      <c r="N271" s="17" t="n">
        <v>460.17</v>
      </c>
      <c r="O271" s="17" t="n">
        <v>265.58</v>
      </c>
      <c r="P271" s="17" t="n">
        <v>9.36</v>
      </c>
    </row>
    <row r="272" customFormat="false" ht="13.8" hidden="false" customHeight="false" outlineLevel="0" collapsed="false">
      <c r="A272" s="11"/>
      <c r="B272" s="17"/>
      <c r="C272" s="19" t="s">
        <v>35</v>
      </c>
      <c r="D272" s="58" t="n">
        <v>1045</v>
      </c>
      <c r="E272" s="58" t="n">
        <v>887.22</v>
      </c>
      <c r="F272" s="58" t="n">
        <v>31.45</v>
      </c>
      <c r="G272" s="58" t="n">
        <v>38.5</v>
      </c>
      <c r="H272" s="58" t="n">
        <v>118.5</v>
      </c>
      <c r="I272" s="58" t="n">
        <v>0.64</v>
      </c>
      <c r="J272" s="58" t="n">
        <v>161.99</v>
      </c>
      <c r="K272" s="58" t="n">
        <v>0.66</v>
      </c>
      <c r="L272" s="58" t="n">
        <v>8.34</v>
      </c>
      <c r="M272" s="58" t="n">
        <v>229.66</v>
      </c>
      <c r="N272" s="58" t="n">
        <v>523.08</v>
      </c>
      <c r="O272" s="58" t="n">
        <v>170.14</v>
      </c>
      <c r="P272" s="58" t="n">
        <v>6.92</v>
      </c>
    </row>
    <row r="273" customFormat="false" ht="13.8" hidden="false" customHeight="false" outlineLevel="0" collapsed="false">
      <c r="A273" s="11"/>
      <c r="B273" s="11"/>
      <c r="C273" s="19" t="s">
        <v>35</v>
      </c>
      <c r="D273" s="17" t="n">
        <v>995</v>
      </c>
      <c r="E273" s="17" t="n">
        <v>800.78</v>
      </c>
      <c r="F273" s="17" t="n">
        <v>27.75</v>
      </c>
      <c r="G273" s="17" t="n">
        <v>35.4</v>
      </c>
      <c r="H273" s="17" t="n">
        <v>102.81</v>
      </c>
      <c r="I273" s="17" t="n">
        <v>1.41</v>
      </c>
      <c r="J273" s="17" t="n">
        <v>142.8</v>
      </c>
      <c r="K273" s="17" t="n">
        <v>0.3</v>
      </c>
      <c r="L273" s="17" t="n">
        <v>9.57</v>
      </c>
      <c r="M273" s="17" t="n">
        <v>172.01</v>
      </c>
      <c r="N273" s="17" t="n">
        <v>347.69</v>
      </c>
      <c r="O273" s="17" t="n">
        <v>113.56</v>
      </c>
      <c r="P273" s="17" t="n">
        <v>5.36</v>
      </c>
    </row>
    <row r="274" customFormat="false" ht="13.8" hidden="false" customHeight="false" outlineLevel="0" collapsed="false">
      <c r="A274" s="11"/>
      <c r="B274" s="11"/>
      <c r="C274" s="19" t="s">
        <v>35</v>
      </c>
      <c r="D274" s="17" t="n">
        <v>895</v>
      </c>
      <c r="E274" s="17" t="n">
        <v>748.66</v>
      </c>
      <c r="F274" s="17" t="n">
        <v>28.19</v>
      </c>
      <c r="G274" s="17" t="n">
        <v>41.94</v>
      </c>
      <c r="H274" s="17" t="n">
        <v>117.12</v>
      </c>
      <c r="I274" s="17" t="n">
        <v>0.45</v>
      </c>
      <c r="J274" s="17" t="n">
        <v>45.7</v>
      </c>
      <c r="K274" s="17" t="n">
        <v>0.58</v>
      </c>
      <c r="L274" s="17" t="n">
        <v>6.79</v>
      </c>
      <c r="M274" s="17" t="n">
        <v>128.21</v>
      </c>
      <c r="N274" s="17" t="n">
        <v>302.19</v>
      </c>
      <c r="O274" s="17" t="n">
        <v>110.39</v>
      </c>
      <c r="P274" s="17" t="n">
        <v>4.82</v>
      </c>
    </row>
    <row r="275" customFormat="false" ht="13.8" hidden="false" customHeight="false" outlineLevel="0" collapsed="false">
      <c r="A275" s="11"/>
      <c r="B275" s="17"/>
      <c r="C275" s="19" t="s">
        <v>35</v>
      </c>
      <c r="D275" s="17" t="n">
        <v>925</v>
      </c>
      <c r="E275" s="17" t="n">
        <v>848.78</v>
      </c>
      <c r="F275" s="17" t="n">
        <v>23.35</v>
      </c>
      <c r="G275" s="17" t="n">
        <v>27.59</v>
      </c>
      <c r="H275" s="17" t="n">
        <v>127.19</v>
      </c>
      <c r="I275" s="17" t="n">
        <v>0.31</v>
      </c>
      <c r="J275" s="17" t="n">
        <v>55.61</v>
      </c>
      <c r="K275" s="17" t="n">
        <v>0.48</v>
      </c>
      <c r="L275" s="17" t="n">
        <v>9.04</v>
      </c>
      <c r="M275" s="17" t="n">
        <v>131.97</v>
      </c>
      <c r="N275" s="17" t="n">
        <v>332.92</v>
      </c>
      <c r="O275" s="17" t="n">
        <v>91.81</v>
      </c>
      <c r="P275" s="17" t="n">
        <v>5.4</v>
      </c>
    </row>
    <row r="276" customFormat="false" ht="13.8" hidden="false" customHeight="false" outlineLevel="0" collapsed="false">
      <c r="A276" s="59"/>
      <c r="B276" s="60"/>
      <c r="C276" s="61" t="s">
        <v>144</v>
      </c>
      <c r="D276" s="60"/>
      <c r="E276" s="60" t="n">
        <f aca="false">SUM(E270:E275)</f>
        <v>4952.97</v>
      </c>
      <c r="F276" s="60" t="n">
        <f aca="false">SUM(F270:F275)</f>
        <v>178.8</v>
      </c>
      <c r="G276" s="60" t="n">
        <f aca="false">SUM(G270:G275)</f>
        <v>211.2</v>
      </c>
      <c r="H276" s="60" t="n">
        <f aca="false">SUM(H270:H275)</f>
        <v>702.36</v>
      </c>
      <c r="I276" s="60" t="n">
        <f aca="false">SUM(I270:I275)</f>
        <v>4.79</v>
      </c>
      <c r="J276" s="60" t="n">
        <f aca="false">SUM(J270:J275)</f>
        <v>482.16</v>
      </c>
      <c r="K276" s="60" t="n">
        <f aca="false">SUM(K270:K275)</f>
        <v>4.43</v>
      </c>
      <c r="L276" s="60" t="n">
        <f aca="false">SUM(L270:L275)</f>
        <v>46.34</v>
      </c>
      <c r="M276" s="60" t="n">
        <f aca="false">SUM(M270:M275)</f>
        <v>894.68</v>
      </c>
      <c r="N276" s="60" t="n">
        <f aca="false">SUM(N270:N275)</f>
        <v>2308.18</v>
      </c>
      <c r="O276" s="60" t="n">
        <f aca="false">SUM(O270:O275)</f>
        <v>859.38</v>
      </c>
      <c r="P276" s="60" t="n">
        <f aca="false">SUM(P270:P275)</f>
        <v>38.31</v>
      </c>
    </row>
    <row r="277" customFormat="false" ht="13.8" hidden="false" customHeight="false" outlineLevel="0" collapsed="false">
      <c r="A277" s="59"/>
      <c r="B277" s="60"/>
      <c r="C277" s="60" t="s">
        <v>145</v>
      </c>
      <c r="D277" s="60"/>
      <c r="E277" s="62" t="n">
        <f aca="false">E276/6</f>
        <v>825.495</v>
      </c>
      <c r="F277" s="63" t="n">
        <f aca="false">F276/6</f>
        <v>29.8</v>
      </c>
      <c r="G277" s="63" t="n">
        <f aca="false">G276/6</f>
        <v>35.2</v>
      </c>
      <c r="H277" s="63" t="n">
        <f aca="false">H276/6</f>
        <v>117.06</v>
      </c>
      <c r="I277" s="63" t="n">
        <f aca="false">I276/6</f>
        <v>0.798333333333333</v>
      </c>
      <c r="J277" s="63" t="n">
        <f aca="false">J276/6</f>
        <v>80.36</v>
      </c>
      <c r="K277" s="63" t="n">
        <f aca="false">K276/6</f>
        <v>0.738333333333333</v>
      </c>
      <c r="L277" s="63" t="n">
        <f aca="false">L276/6</f>
        <v>7.72333333333333</v>
      </c>
      <c r="M277" s="63" t="n">
        <f aca="false">M276/6</f>
        <v>149.113333333333</v>
      </c>
      <c r="N277" s="63" t="n">
        <f aca="false">N276/6</f>
        <v>384.696666666667</v>
      </c>
      <c r="O277" s="63" t="n">
        <f aca="false">O276/6</f>
        <v>143.23</v>
      </c>
      <c r="P277" s="63" t="n">
        <f aca="false">P276/6</f>
        <v>6.385</v>
      </c>
    </row>
    <row r="278" customFormat="false" ht="13.8" hidden="false" customHeight="false" outlineLevel="0" collapsed="false">
      <c r="A278" s="11"/>
      <c r="B278" s="17"/>
      <c r="C278" s="19" t="s">
        <v>35</v>
      </c>
      <c r="D278" s="17" t="n">
        <v>890</v>
      </c>
      <c r="E278" s="17" t="n">
        <v>1014.85</v>
      </c>
      <c r="F278" s="17" t="n">
        <v>32.61</v>
      </c>
      <c r="G278" s="17" t="n">
        <v>35.73</v>
      </c>
      <c r="H278" s="17" t="n">
        <v>138</v>
      </c>
      <c r="I278" s="17" t="n">
        <v>1.69</v>
      </c>
      <c r="J278" s="17" t="n">
        <v>19.5</v>
      </c>
      <c r="K278" s="17" t="n">
        <v>1.34</v>
      </c>
      <c r="L278" s="17" t="n">
        <v>7.09</v>
      </c>
      <c r="M278" s="17" t="n">
        <v>134.28</v>
      </c>
      <c r="N278" s="17" t="n">
        <v>521.96</v>
      </c>
      <c r="O278" s="17" t="n">
        <v>278.32</v>
      </c>
      <c r="P278" s="17" t="n">
        <v>10.73</v>
      </c>
    </row>
    <row r="279" customFormat="false" ht="13.8" hidden="false" customHeight="false" outlineLevel="0" collapsed="false">
      <c r="A279" s="11"/>
      <c r="B279" s="17"/>
      <c r="C279" s="19" t="s">
        <v>35</v>
      </c>
      <c r="D279" s="17" t="n">
        <v>995</v>
      </c>
      <c r="E279" s="17" t="n">
        <v>854.52</v>
      </c>
      <c r="F279" s="17" t="n">
        <v>27</v>
      </c>
      <c r="G279" s="17" t="n">
        <v>34.46</v>
      </c>
      <c r="H279" s="17" t="n">
        <v>138.8</v>
      </c>
      <c r="I279" s="17" t="n">
        <v>0.32</v>
      </c>
      <c r="J279" s="17" t="n">
        <v>133.47</v>
      </c>
      <c r="K279" s="17" t="n">
        <v>0.39</v>
      </c>
      <c r="L279" s="17" t="n">
        <v>8.08</v>
      </c>
      <c r="M279" s="17" t="n">
        <v>165.33</v>
      </c>
      <c r="N279" s="17" t="n">
        <v>323.22</v>
      </c>
      <c r="O279" s="17" t="n">
        <v>126.83</v>
      </c>
      <c r="P279" s="17" t="n">
        <v>4.68</v>
      </c>
    </row>
    <row r="280" customFormat="false" ht="13.8" hidden="false" customHeight="false" outlineLevel="0" collapsed="false">
      <c r="A280" s="11"/>
      <c r="B280" s="11"/>
      <c r="C280" s="19" t="s">
        <v>35</v>
      </c>
      <c r="D280" s="17" t="n">
        <v>925</v>
      </c>
      <c r="E280" s="17" t="n">
        <v>786.8</v>
      </c>
      <c r="F280" s="17" t="n">
        <v>34.99</v>
      </c>
      <c r="G280" s="17" t="n">
        <v>38.06</v>
      </c>
      <c r="H280" s="17" t="n">
        <v>108.81</v>
      </c>
      <c r="I280" s="17" t="n">
        <v>0.48</v>
      </c>
      <c r="J280" s="17" t="n">
        <v>34.63</v>
      </c>
      <c r="K280" s="17" t="n">
        <v>0.54</v>
      </c>
      <c r="L280" s="17" t="n">
        <v>9.25</v>
      </c>
      <c r="M280" s="17" t="n">
        <v>147.41</v>
      </c>
      <c r="N280" s="17" t="n">
        <v>430.26</v>
      </c>
      <c r="O280" s="17" t="n">
        <v>134.54</v>
      </c>
      <c r="P280" s="17" t="n">
        <v>5.66</v>
      </c>
    </row>
    <row r="281" customFormat="false" ht="13.8" hidden="false" customHeight="false" outlineLevel="0" collapsed="false">
      <c r="A281" s="11"/>
      <c r="B281" s="17"/>
      <c r="C281" s="19" t="s">
        <v>35</v>
      </c>
      <c r="D281" s="17" t="n">
        <v>990</v>
      </c>
      <c r="E281" s="17" t="n">
        <v>901.38</v>
      </c>
      <c r="F281" s="17" t="n">
        <v>31.95</v>
      </c>
      <c r="G281" s="17" t="n">
        <v>43.53</v>
      </c>
      <c r="H281" s="17" t="n">
        <v>115.5</v>
      </c>
      <c r="I281" s="17" t="n">
        <v>0.32</v>
      </c>
      <c r="J281" s="17" t="n">
        <v>57.85</v>
      </c>
      <c r="K281" s="17" t="n">
        <v>0.59</v>
      </c>
      <c r="L281" s="17" t="n">
        <v>11.24</v>
      </c>
      <c r="M281" s="17" t="n">
        <v>142.29</v>
      </c>
      <c r="N281" s="17" t="n">
        <v>415.02</v>
      </c>
      <c r="O281" s="17" t="n">
        <v>109.81</v>
      </c>
      <c r="P281" s="17" t="n">
        <v>5.87</v>
      </c>
    </row>
    <row r="282" customFormat="false" ht="13.8" hidden="false" customHeight="false" outlineLevel="0" collapsed="false">
      <c r="A282" s="11"/>
      <c r="B282" s="11"/>
      <c r="C282" s="19" t="s">
        <v>35</v>
      </c>
      <c r="D282" s="17" t="n">
        <v>970</v>
      </c>
      <c r="E282" s="17" t="n">
        <v>769.29</v>
      </c>
      <c r="F282" s="17" t="n">
        <v>22.35</v>
      </c>
      <c r="G282" s="17" t="n">
        <v>30.06</v>
      </c>
      <c r="H282" s="17" t="n">
        <v>107</v>
      </c>
      <c r="I282" s="17" t="n">
        <v>0.45</v>
      </c>
      <c r="J282" s="17" t="n">
        <v>34.89</v>
      </c>
      <c r="K282" s="17" t="n">
        <v>0.57</v>
      </c>
      <c r="L282" s="17" t="n">
        <v>9.78</v>
      </c>
      <c r="M282" s="17" t="n">
        <v>176.57</v>
      </c>
      <c r="N282" s="17" t="n">
        <v>384.71</v>
      </c>
      <c r="O282" s="17" t="n">
        <v>124.66</v>
      </c>
      <c r="P282" s="17" t="n">
        <v>5.1</v>
      </c>
    </row>
    <row r="283" customFormat="false" ht="13.8" hidden="false" customHeight="false" outlineLevel="0" collapsed="false">
      <c r="A283" s="11"/>
      <c r="B283" s="17"/>
      <c r="C283" s="19" t="s">
        <v>35</v>
      </c>
      <c r="D283" s="17" t="n">
        <v>920</v>
      </c>
      <c r="E283" s="17" t="n">
        <v>815.68</v>
      </c>
      <c r="F283" s="17" t="n">
        <v>20.79</v>
      </c>
      <c r="G283" s="17" t="n">
        <v>32.48</v>
      </c>
      <c r="H283" s="17" t="n">
        <v>90.44</v>
      </c>
      <c r="I283" s="17" t="n">
        <v>0.34</v>
      </c>
      <c r="J283" s="17" t="n">
        <v>65.9</v>
      </c>
      <c r="K283" s="17" t="n">
        <v>0.51</v>
      </c>
      <c r="L283" s="17" t="n">
        <v>7.94</v>
      </c>
      <c r="M283" s="17" t="n">
        <v>186.36</v>
      </c>
      <c r="N283" s="17" t="n">
        <v>328.77</v>
      </c>
      <c r="O283" s="17" t="n">
        <v>118.29</v>
      </c>
      <c r="P283" s="17" t="n">
        <v>4.82</v>
      </c>
    </row>
    <row r="284" customFormat="false" ht="13.8" hidden="false" customHeight="false" outlineLevel="0" collapsed="false">
      <c r="A284" s="60"/>
      <c r="B284" s="60"/>
      <c r="C284" s="61" t="s">
        <v>144</v>
      </c>
      <c r="D284" s="60"/>
      <c r="E284" s="60" t="n">
        <f aca="false">SUM(E278:E283)</f>
        <v>5142.52</v>
      </c>
      <c r="F284" s="60" t="n">
        <f aca="false">SUM(F278:F283)</f>
        <v>169.69</v>
      </c>
      <c r="G284" s="60" t="n">
        <f aca="false">SUM(G278:G283)</f>
        <v>214.32</v>
      </c>
      <c r="H284" s="60" t="n">
        <f aca="false">SUM(H278:H283)</f>
        <v>698.55</v>
      </c>
      <c r="I284" s="60" t="n">
        <f aca="false">SUM(I278:I283)</f>
        <v>3.6</v>
      </c>
      <c r="J284" s="60" t="n">
        <f aca="false">SUM(J278:J283)</f>
        <v>346.24</v>
      </c>
      <c r="K284" s="60" t="n">
        <f aca="false">SUM(K278:K283)</f>
        <v>3.94</v>
      </c>
      <c r="L284" s="60" t="n">
        <f aca="false">SUM(L278:L283)</f>
        <v>53.38</v>
      </c>
      <c r="M284" s="60" t="n">
        <f aca="false">SUM(M278:M283)</f>
        <v>952.24</v>
      </c>
      <c r="N284" s="60" t="n">
        <f aca="false">SUM(N278:N283)</f>
        <v>2403.94</v>
      </c>
      <c r="O284" s="60" t="n">
        <f aca="false">SUM(O278:O283)</f>
        <v>892.45</v>
      </c>
      <c r="P284" s="60" t="n">
        <f aca="false">SUM(P278:P283)</f>
        <v>36.86</v>
      </c>
    </row>
    <row r="285" customFormat="false" ht="13.8" hidden="false" customHeight="false" outlineLevel="0" collapsed="false">
      <c r="A285" s="60"/>
      <c r="B285" s="60"/>
      <c r="C285" s="60" t="s">
        <v>145</v>
      </c>
      <c r="D285" s="60"/>
      <c r="E285" s="62" t="n">
        <f aca="false">E284/6</f>
        <v>857.086666666667</v>
      </c>
      <c r="F285" s="63" t="n">
        <f aca="false">F284/6</f>
        <v>28.2816666666667</v>
      </c>
      <c r="G285" s="63" t="n">
        <f aca="false">G284/6</f>
        <v>35.72</v>
      </c>
      <c r="H285" s="63" t="n">
        <f aca="false">H284/6</f>
        <v>116.425</v>
      </c>
      <c r="I285" s="63" t="n">
        <f aca="false">I284/6</f>
        <v>0.6</v>
      </c>
      <c r="J285" s="63" t="n">
        <f aca="false">J284/6</f>
        <v>57.7066666666667</v>
      </c>
      <c r="K285" s="63" t="n">
        <f aca="false">K284/6</f>
        <v>0.656666666666667</v>
      </c>
      <c r="L285" s="63" t="n">
        <f aca="false">L284/6</f>
        <v>8.89666666666667</v>
      </c>
      <c r="M285" s="63" t="n">
        <f aca="false">M284/6</f>
        <v>158.706666666667</v>
      </c>
      <c r="N285" s="63" t="n">
        <f aca="false">N284/6</f>
        <v>400.656666666667</v>
      </c>
      <c r="O285" s="63" t="n">
        <f aca="false">O284/6</f>
        <v>148.741666666667</v>
      </c>
      <c r="P285" s="63" t="n">
        <f aca="false">P284/6</f>
        <v>6.14333333333333</v>
      </c>
    </row>
    <row r="287" customFormat="false" ht="13.8" hidden="false" customHeight="false" outlineLevel="0" collapsed="false">
      <c r="C287" s="1" t="s">
        <v>146</v>
      </c>
      <c r="E287" s="64" t="n">
        <f aca="false">E259+E277</f>
        <v>1528.07166666667</v>
      </c>
      <c r="F287" s="64" t="n">
        <f aca="false">F259+F277</f>
        <v>52.6683333333333</v>
      </c>
      <c r="G287" s="64" t="n">
        <f aca="false">G259+G277</f>
        <v>58.525</v>
      </c>
      <c r="H287" s="64" t="n">
        <f aca="false">H259+H277</f>
        <v>213.99</v>
      </c>
      <c r="I287" s="64" t="n">
        <f aca="false">I259+I277</f>
        <v>1.05666666666667</v>
      </c>
      <c r="J287" s="64" t="n">
        <f aca="false">J259+J277</f>
        <v>84.8716666666667</v>
      </c>
      <c r="K287" s="64" t="n">
        <f aca="false">K259+K277</f>
        <v>0.883333333333333</v>
      </c>
      <c r="L287" s="64" t="n">
        <f aca="false">L259+L277</f>
        <v>8.68333333333333</v>
      </c>
      <c r="M287" s="64" t="n">
        <f aca="false">M259+M277</f>
        <v>509.671666666666</v>
      </c>
      <c r="N287" s="64" t="n">
        <f aca="false">N259+N277</f>
        <v>814.67</v>
      </c>
      <c r="O287" s="64" t="n">
        <f aca="false">O259+O277</f>
        <v>245.801666666667</v>
      </c>
      <c r="P287" s="64" t="n">
        <f aca="false">P259+P277</f>
        <v>10.4216666666667</v>
      </c>
    </row>
    <row r="288" customFormat="false" ht="13.8" hidden="false" customHeight="false" outlineLevel="0" collapsed="false">
      <c r="C288" s="1" t="s">
        <v>147</v>
      </c>
      <c r="E288" s="64" t="n">
        <f aca="false">E267+E285</f>
        <v>1554.16</v>
      </c>
      <c r="F288" s="64" t="n">
        <f aca="false">F267+F285</f>
        <v>50.5916666666667</v>
      </c>
      <c r="G288" s="64" t="n">
        <f aca="false">G267+G285</f>
        <v>59.8583333333333</v>
      </c>
      <c r="H288" s="64" t="n">
        <f aca="false">H267+H285</f>
        <v>213.635</v>
      </c>
      <c r="I288" s="64" t="n">
        <f aca="false">I267+I285</f>
        <v>0.81</v>
      </c>
      <c r="J288" s="64" t="n">
        <f aca="false">J267+J285</f>
        <v>62.2033333333333</v>
      </c>
      <c r="K288" s="64" t="n">
        <f aca="false">K267+K285</f>
        <v>0.913333333333334</v>
      </c>
      <c r="L288" s="64" t="n">
        <f aca="false">L267+L285</f>
        <v>10.1516666666667</v>
      </c>
      <c r="M288" s="64" t="n">
        <f aca="false">M267+M285</f>
        <v>445.76</v>
      </c>
      <c r="N288" s="64" t="n">
        <f aca="false">N267+N285</f>
        <v>781.733333333334</v>
      </c>
      <c r="O288" s="64" t="n">
        <f aca="false">O267+O285</f>
        <v>212.773333333333</v>
      </c>
      <c r="P288" s="64" t="n">
        <f aca="false">P267+P285</f>
        <v>9.17833333333334</v>
      </c>
    </row>
  </sheetData>
  <mergeCells count="88">
    <mergeCell ref="A1:P1"/>
    <mergeCell ref="A2:P2"/>
    <mergeCell ref="A3:C3"/>
    <mergeCell ref="D3:G3"/>
    <mergeCell ref="J3:P3"/>
    <mergeCell ref="A4:C4"/>
    <mergeCell ref="D4:G4"/>
    <mergeCell ref="J4:P4"/>
    <mergeCell ref="A5:C5"/>
    <mergeCell ref="D5:G5"/>
    <mergeCell ref="J5:P5"/>
    <mergeCell ref="A6:C6"/>
    <mergeCell ref="D6:G6"/>
    <mergeCell ref="J6:P6"/>
    <mergeCell ref="A7:P7"/>
    <mergeCell ref="A9:P10"/>
    <mergeCell ref="G11:I11"/>
    <mergeCell ref="B12:B13"/>
    <mergeCell ref="C12:C13"/>
    <mergeCell ref="D12:D13"/>
    <mergeCell ref="E12:H12"/>
    <mergeCell ref="I12:P12"/>
    <mergeCell ref="G31:I31"/>
    <mergeCell ref="B32:B33"/>
    <mergeCell ref="C32:C33"/>
    <mergeCell ref="D32:D33"/>
    <mergeCell ref="E32:H32"/>
    <mergeCell ref="I32:P32"/>
    <mergeCell ref="G51:I51"/>
    <mergeCell ref="B52:B53"/>
    <mergeCell ref="C52:C53"/>
    <mergeCell ref="D52:D53"/>
    <mergeCell ref="E52:H52"/>
    <mergeCell ref="I52:P52"/>
    <mergeCell ref="G71:I71"/>
    <mergeCell ref="B72:B73"/>
    <mergeCell ref="C72:C73"/>
    <mergeCell ref="D72:D73"/>
    <mergeCell ref="E72:H72"/>
    <mergeCell ref="I72:P72"/>
    <mergeCell ref="G91:I91"/>
    <mergeCell ref="B92:B93"/>
    <mergeCell ref="C92:C93"/>
    <mergeCell ref="D92:D93"/>
    <mergeCell ref="E92:H92"/>
    <mergeCell ref="I92:P92"/>
    <mergeCell ref="G111:I111"/>
    <mergeCell ref="B112:B113"/>
    <mergeCell ref="C112:C113"/>
    <mergeCell ref="D112:D113"/>
    <mergeCell ref="E112:H112"/>
    <mergeCell ref="I112:P112"/>
    <mergeCell ref="G129:I129"/>
    <mergeCell ref="B130:B131"/>
    <mergeCell ref="C130:C131"/>
    <mergeCell ref="D130:D131"/>
    <mergeCell ref="E130:H130"/>
    <mergeCell ref="I130:P130"/>
    <mergeCell ref="G149:I149"/>
    <mergeCell ref="B150:B151"/>
    <mergeCell ref="C150:C151"/>
    <mergeCell ref="D150:D151"/>
    <mergeCell ref="E150:H150"/>
    <mergeCell ref="I150:P150"/>
    <mergeCell ref="G170:I170"/>
    <mergeCell ref="B171:B172"/>
    <mergeCell ref="C171:C172"/>
    <mergeCell ref="D171:D172"/>
    <mergeCell ref="E171:H171"/>
    <mergeCell ref="I171:P171"/>
    <mergeCell ref="G190:I190"/>
    <mergeCell ref="B191:B192"/>
    <mergeCell ref="C191:C192"/>
    <mergeCell ref="D191:D192"/>
    <mergeCell ref="E191:H191"/>
    <mergeCell ref="I191:P191"/>
    <mergeCell ref="G210:I210"/>
    <mergeCell ref="B211:B212"/>
    <mergeCell ref="C211:C212"/>
    <mergeCell ref="D211:D212"/>
    <mergeCell ref="E211:H211"/>
    <mergeCell ref="I211:P211"/>
    <mergeCell ref="G229:I229"/>
    <mergeCell ref="B230:B231"/>
    <mergeCell ref="C230:C231"/>
    <mergeCell ref="D230:D231"/>
    <mergeCell ref="E230:H230"/>
    <mergeCell ref="I230:P230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528</TotalTime>
  <Application>LibreOffice/7.5.0.3$Windows_X86_64 LibreOffice_project/c21113d003cd3efa8c53188764377a8272d9d6de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2023-02-13T11:04:22Z</dcterms:created>
  <dc:creator>miheeva_ea</dc:creator>
  <dc:description/>
  <dc:language>ru-RU</dc:language>
  <cp:lastModifiedBy/>
  <cp:lastPrinted>2024-11-01T16:33:02Z</cp:lastPrinted>
  <dcterms:modified xsi:type="dcterms:W3CDTF">2024-11-01T16:33:10Z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