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15360" windowHeight="7050" tabRatio="590"/>
  </bookViews>
  <sheets>
    <sheet name="7" sheetId="10" r:id="rId1"/>
    <sheet name="8" sheetId="15" r:id="rId2"/>
    <sheet name="9" sheetId="12" r:id="rId3"/>
    <sheet name="10" sheetId="13" r:id="rId4"/>
    <sheet name="11" sheetId="14" r:id="rId5"/>
  </sheets>
  <calcPr calcId="124519"/>
</workbook>
</file>

<file path=xl/calcChain.xml><?xml version="1.0" encoding="utf-8"?>
<calcChain xmlns="http://schemas.openxmlformats.org/spreadsheetml/2006/main">
  <c r="N17" i="13"/>
  <c r="N18"/>
  <c r="N20"/>
  <c r="N21"/>
  <c r="N22"/>
  <c r="N23"/>
  <c r="N19"/>
  <c r="N24"/>
  <c r="N25"/>
  <c r="N26"/>
  <c r="N16"/>
</calcChain>
</file>

<file path=xl/sharedStrings.xml><?xml version="1.0" encoding="utf-8"?>
<sst xmlns="http://schemas.openxmlformats.org/spreadsheetml/2006/main" count="515" uniqueCount="189">
  <si>
    <t>Шифр</t>
  </si>
  <si>
    <t>№</t>
  </si>
  <si>
    <t>Ф.И.О. наставника (полностью)</t>
  </si>
  <si>
    <t>ИТОГО БАЛЛОВ</t>
  </si>
  <si>
    <t>МАКСИМАЛЬНЫЙ БАЛЛ</t>
  </si>
  <si>
    <t>Результат (победитель/призер/участник)</t>
  </si>
  <si>
    <t>Наименование ОО (сокращенное наименование по Уставу)</t>
  </si>
  <si>
    <t xml:space="preserve">Класс, в котором обучается </t>
  </si>
  <si>
    <t>Класс, за который выступает</t>
  </si>
  <si>
    <t xml:space="preserve">Ф.И.О. участника </t>
  </si>
  <si>
    <t>Цивильский</t>
  </si>
  <si>
    <t>МБОУ «Цивильская СОШ №2»</t>
  </si>
  <si>
    <t>Афанасьев Иван Олегович</t>
  </si>
  <si>
    <t>Никонов Юрий Федорович – учитель МБОУ «Богатыревская СОШ»</t>
  </si>
  <si>
    <t>Тюленева Тамара Васильевна – учитель МБОУ «СОШ п. Опытный»</t>
  </si>
  <si>
    <t>Моисеева Эльвира Федоровна – учитель МБОУ «Чурачикская СОШ»</t>
  </si>
  <si>
    <t>Андреева Алена Яковлевна – учитель МБОУ «Цивильская СОШ № 2</t>
  </si>
  <si>
    <t>Артемьев Григорий Степанович – учитель МБОУ «Тувсинская СОШ»</t>
  </si>
  <si>
    <t>Артемьв Григорий Степанович – учитель МБОУ «Тувсинская СОШ"</t>
  </si>
  <si>
    <t>Андреева Алена Яковлевна – учитель МБОУ «Цивильская СОШ № 2"</t>
  </si>
  <si>
    <t>Артемьев Григорий Степанович – учитель МБОУ «Тувсинская СОШ"</t>
  </si>
  <si>
    <t>Моисеева Эльвира Федоровна – учитель МБОУ «Чурачикская СОШ"</t>
  </si>
  <si>
    <t>Дмитриев Алексей Валентинович</t>
  </si>
  <si>
    <t>Сорокин Дмитрий Николаевич</t>
  </si>
  <si>
    <t>Шмелев Владислав Геннадьевич</t>
  </si>
  <si>
    <t>Павлов Алексей Владимирович</t>
  </si>
  <si>
    <t>Павлов Виктор Юрьевич</t>
  </si>
  <si>
    <t>Иванов Арсений Александрович</t>
  </si>
  <si>
    <t>Тюленева Тамара Васильевна</t>
  </si>
  <si>
    <t>МБОУ «Первомайская СОШ»</t>
  </si>
  <si>
    <t>Михайлова София Вячеславовна</t>
  </si>
  <si>
    <t>Артемьев Григорий Степанович</t>
  </si>
  <si>
    <t>Арсентьева Софья Юрьевна</t>
  </si>
  <si>
    <t>Часть 1 (10 баллов)</t>
  </si>
  <si>
    <t>Часть 2 (10 баллов)</t>
  </si>
  <si>
    <t>Часть 3 (10 баллов)</t>
  </si>
  <si>
    <t>Часть4  (10 баллов)</t>
  </si>
  <si>
    <t>Часть 5 (10 баллов)</t>
  </si>
  <si>
    <t>Иванов Егор Сергеевич</t>
  </si>
  <si>
    <t>Место проведения: МБОУ "СОШ п. Опытный"</t>
  </si>
  <si>
    <t>МБОУ «Чиричкасинская ООШ» Цивильского муниципального округа</t>
  </si>
  <si>
    <t>Сергеев Юрий Анатольевич</t>
  </si>
  <si>
    <t>Фадеева  Ольга Дмитриевна</t>
  </si>
  <si>
    <t>Григорьев Владислав Анатольевич</t>
  </si>
  <si>
    <t>Клементьева Снежана Андреевна</t>
  </si>
  <si>
    <t>Степанова Анна Андреевна</t>
  </si>
  <si>
    <t>Петрова Евгения Витальевна</t>
  </si>
  <si>
    <r>
      <t>Дата проведения: 14</t>
    </r>
    <r>
      <rPr>
        <b/>
        <i/>
        <sz val="10"/>
        <rFont val="Times New Roman"/>
        <family val="1"/>
        <charset val="204"/>
      </rPr>
      <t>.11.2024 г.</t>
    </r>
  </si>
  <si>
    <t>МБОУ «Тувсинская СОШ</t>
  </si>
  <si>
    <t xml:space="preserve">Артемьев Григорий Степанович </t>
  </si>
  <si>
    <t>МБОУ «СОШ п. Опытный»</t>
  </si>
  <si>
    <t>МБОУ  «Цивильская  СОШ №1 им. М.В. Силантьева»</t>
  </si>
  <si>
    <t>7Е</t>
  </si>
  <si>
    <t>Яковлев Михаил Алексеевич</t>
  </si>
  <si>
    <t>Иванов Ярослав Сергеевич</t>
  </si>
  <si>
    <t>Софронов Иван Сергеевич</t>
  </si>
  <si>
    <t>7Д</t>
  </si>
  <si>
    <t>Езюков Леонид Романович</t>
  </si>
  <si>
    <t>Сергеева Дарья Валерьевна</t>
  </si>
  <si>
    <t>Езюков Леонид Романович, Сергеева Светлана Ивановна</t>
  </si>
  <si>
    <t>Матросов Иван Александрович</t>
  </si>
  <si>
    <t>9А</t>
  </si>
  <si>
    <t>Максимов Данил Алексеевич</t>
  </si>
  <si>
    <t>9Д</t>
  </si>
  <si>
    <t>Зюзина Юлия Химатовна</t>
  </si>
  <si>
    <t>8А</t>
  </si>
  <si>
    <t>Львов Артем Александрович</t>
  </si>
  <si>
    <t>Афанасьева Валерия Владимировна</t>
  </si>
  <si>
    <t>Федорова Евдокия Александровна</t>
  </si>
  <si>
    <t>Артемьев Роман Васильевич</t>
  </si>
  <si>
    <t>Ермолаев Андрей Сергеевич</t>
  </si>
  <si>
    <t>10А</t>
  </si>
  <si>
    <t>Косолапова Виктория Валерьевна</t>
  </si>
  <si>
    <t>Романова Ксения Игоревна</t>
  </si>
  <si>
    <t>Иванов Роман Алексеевич</t>
  </si>
  <si>
    <t>Софронов Дмитрий Сергеевич</t>
  </si>
  <si>
    <t>Герасимов Роман Игоревич</t>
  </si>
  <si>
    <t>11А</t>
  </si>
  <si>
    <t>Архипова Дарья Сергеевна</t>
  </si>
  <si>
    <t>Кутина Софья Владимировна</t>
  </si>
  <si>
    <t>Павлов Юрий Олегович</t>
  </si>
  <si>
    <r>
      <t xml:space="preserve">Председатель жюри: </t>
    </r>
    <r>
      <rPr>
        <b/>
        <i/>
        <sz val="10"/>
        <rFont val="Times New Roman"/>
        <family val="1"/>
        <charset val="204"/>
      </rPr>
      <t>Порфирьева Ирина Сергеевна – главный специалист - эксперт отдела образования и социального развития администрации Цивильского МО</t>
    </r>
  </si>
  <si>
    <r>
      <t xml:space="preserve">Председатель жюри: </t>
    </r>
    <r>
      <rPr>
        <b/>
        <i/>
        <sz val="10"/>
        <rFont val="Times New Roman"/>
        <family val="1"/>
        <charset val="204"/>
      </rPr>
      <t>Порфирьева Ирина Сергеевна – главный специалист-эксперт отдела образования и социального развития администрации Цивильского МО</t>
    </r>
  </si>
  <si>
    <r>
      <t xml:space="preserve">Члены жюри: </t>
    </r>
    <r>
      <rPr>
        <b/>
        <i/>
        <sz val="10"/>
        <rFont val="Times New Roman"/>
        <family val="1"/>
        <charset val="204"/>
      </rPr>
      <t xml:space="preserve"> Езюкова Леонид Романович - учитель МБОУ "Цивильская СОШ №1"</t>
    </r>
  </si>
  <si>
    <t>Николаева Ксения Дмитриевна</t>
  </si>
  <si>
    <t>МБОУ «Чурачикская СОШ»</t>
  </si>
  <si>
    <t>Моисеева Эльвира Федоровна</t>
  </si>
  <si>
    <t>Афанасьева Татьяна Александровна</t>
  </si>
  <si>
    <t>Яковлев Владимир Владиславович</t>
  </si>
  <si>
    <t>Иванов Илья Алексеевич</t>
  </si>
  <si>
    <t>Сидоров Кирилл Александрович</t>
  </si>
  <si>
    <t>Иванов Павел Евгеньевич</t>
  </si>
  <si>
    <t>Члены жюри:  Езюкова Леонид Романович - учитель МБОУ "Цивильская СОШ №1"</t>
  </si>
  <si>
    <r>
      <t xml:space="preserve">Члены жюри: </t>
    </r>
    <r>
      <rPr>
        <b/>
        <i/>
        <sz val="10"/>
        <rFont val="Times New Roman"/>
        <family val="1"/>
        <charset val="204"/>
      </rPr>
      <t xml:space="preserve"> Члены жюри:  Езюкова Леонид Романович - учитель МБОУ "Цивильская СОШ №1"</t>
    </r>
  </si>
  <si>
    <t xml:space="preserve">Протокол муниципального этапа всероссийской олимпиады школьников по астрономии в 2024-2025 уч.г., 7класс </t>
  </si>
  <si>
    <r>
      <t>Количество участников:</t>
    </r>
    <r>
      <rPr>
        <b/>
        <i/>
        <sz val="10"/>
        <rFont val="Times New Roman"/>
        <family val="1"/>
        <charset val="204"/>
      </rPr>
      <t xml:space="preserve"> 12</t>
    </r>
  </si>
  <si>
    <t>Андреева Алена Яковлевна</t>
  </si>
  <si>
    <t>Ас-7-1</t>
  </si>
  <si>
    <t>Ас-7-2</t>
  </si>
  <si>
    <t>Ас-7-4</t>
  </si>
  <si>
    <t>Исланов Антон Алексеевич</t>
  </si>
  <si>
    <t>Ас-7-5</t>
  </si>
  <si>
    <t>Ас-7-6</t>
  </si>
  <si>
    <t>Ас-7-7</t>
  </si>
  <si>
    <t>Ас-7-8</t>
  </si>
  <si>
    <t>Ас-7-9</t>
  </si>
  <si>
    <t>Ас-7-10</t>
  </si>
  <si>
    <t>Кондратьев Роман Сергеевич</t>
  </si>
  <si>
    <t>Ас-7-11</t>
  </si>
  <si>
    <t>Ас-7-3</t>
  </si>
  <si>
    <t>Максимов Максим Станиславович</t>
  </si>
  <si>
    <t>МБОУ «Малоянгорчинская ООШ»</t>
  </si>
  <si>
    <t>Иванова Ирина Владимировна</t>
  </si>
  <si>
    <t>Ас-7-12</t>
  </si>
  <si>
    <t>Алексеева Анастасия Евгеньевна</t>
  </si>
  <si>
    <r>
      <t xml:space="preserve">Протокол муниципального этапа всероссийской олимпиады школьников по астрономии в 2024-2025 уч.г., </t>
    </r>
    <r>
      <rPr>
        <b/>
        <i/>
        <sz val="10"/>
        <rFont val="Arial"/>
        <family val="2"/>
        <charset val="204"/>
      </rPr>
      <t>8</t>
    </r>
    <r>
      <rPr>
        <b/>
        <sz val="10"/>
        <rFont val="Arial"/>
        <family val="2"/>
        <charset val="204"/>
      </rPr>
      <t xml:space="preserve">класс </t>
    </r>
  </si>
  <si>
    <t>Григорьев Демьян Геннадьевич</t>
  </si>
  <si>
    <t>АС-8-2</t>
  </si>
  <si>
    <t>Антонов Александр Александрович</t>
  </si>
  <si>
    <t>АС-8-4</t>
  </si>
  <si>
    <t>АС-8-13</t>
  </si>
  <si>
    <t>АС-8-14</t>
  </si>
  <si>
    <t>АС-8-15</t>
  </si>
  <si>
    <t>АС-8-16</t>
  </si>
  <si>
    <t>АС-8-19</t>
  </si>
  <si>
    <t>АС-8-1</t>
  </si>
  <si>
    <t xml:space="preserve">МБОУ «Чурачикская СОШ» </t>
  </si>
  <si>
    <t>АС-8-3</t>
  </si>
  <si>
    <t>АС-8-5</t>
  </si>
  <si>
    <t>Константинов Алексей Сергеевич</t>
  </si>
  <si>
    <t xml:space="preserve">МБОУ «Малоянгорчинская ООШ» </t>
  </si>
  <si>
    <t>АС-8-17</t>
  </si>
  <si>
    <t xml:space="preserve">Протокол муниципального этапа всероссийской олимпиады школьников по астрономии в 2024-2025 уч.г., 9 класс </t>
  </si>
  <si>
    <t>Место проведения: МБОУ "СОШ п.Опытный"</t>
  </si>
  <si>
    <t>АС-9-1</t>
  </si>
  <si>
    <t>АС-9-3</t>
  </si>
  <si>
    <t>АС-9-4</t>
  </si>
  <si>
    <t>АС-9-5</t>
  </si>
  <si>
    <t>АС-9-6</t>
  </si>
  <si>
    <t>Иванова Мария Сергеевна</t>
  </si>
  <si>
    <t>АС-9-7</t>
  </si>
  <si>
    <t>АС-9-8</t>
  </si>
  <si>
    <t>Васильев Валерий Сергеевич</t>
  </si>
  <si>
    <t>АС-9-9</t>
  </si>
  <si>
    <t>Можайкин Глеб Олегович</t>
  </si>
  <si>
    <t>АС-9-10</t>
  </si>
  <si>
    <t>АС-9-2</t>
  </si>
  <si>
    <t>Степанов Илья Игоревич</t>
  </si>
  <si>
    <t xml:space="preserve">Протокол муниципального этапа всероссийской олимпиады школьников по астрономии в 2024-2025 уч.г., 10 класс </t>
  </si>
  <si>
    <r>
      <t>Количество участников:</t>
    </r>
    <r>
      <rPr>
        <b/>
        <i/>
        <sz val="10"/>
        <color indexed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>10</t>
    </r>
  </si>
  <si>
    <r>
      <t>Количество участников:</t>
    </r>
    <r>
      <rPr>
        <b/>
        <i/>
        <sz val="10"/>
        <rFont val="Times New Roman"/>
        <family val="1"/>
        <charset val="204"/>
      </rPr>
      <t xml:space="preserve"> 11</t>
    </r>
  </si>
  <si>
    <t>АС-10-1</t>
  </si>
  <si>
    <t>АС-10-2</t>
  </si>
  <si>
    <t>АС-10-3</t>
  </si>
  <si>
    <t>АС-10-4</t>
  </si>
  <si>
    <t>Зайцев Тимур Дмитриевич</t>
  </si>
  <si>
    <t>АС-10-5</t>
  </si>
  <si>
    <t>АС-10-6</t>
  </si>
  <si>
    <t>АС-10-7</t>
  </si>
  <si>
    <t>АС-10-8</t>
  </si>
  <si>
    <t>АС-10-9</t>
  </si>
  <si>
    <t>АС-10-10</t>
  </si>
  <si>
    <t>АС-10-11</t>
  </si>
  <si>
    <t xml:space="preserve">Протокол муниципального этапа всероссийской олимпиады школьников по астрономии в 2024-2025 уч.г., 11 класс </t>
  </si>
  <si>
    <t>Дата проведения: 14.11.2024 г.</t>
  </si>
  <si>
    <t>Председатель жюри: Порфирьева Ирина Сергеевна – главный специалист-эксперт отдела образования и социального развития администрации Цивильского МО</t>
  </si>
  <si>
    <r>
      <t>Количество участников:</t>
    </r>
    <r>
      <rPr>
        <b/>
        <sz val="10"/>
        <color indexed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10</t>
    </r>
  </si>
  <si>
    <t>Барулин Алексей Олегович</t>
  </si>
  <si>
    <t>Ас-11-1</t>
  </si>
  <si>
    <t>Александров Иван Сергеевич</t>
  </si>
  <si>
    <t>Ас-11-2</t>
  </si>
  <si>
    <t>Ас-11-3</t>
  </si>
  <si>
    <t>Ас-11-5</t>
  </si>
  <si>
    <t>Ас-11-7</t>
  </si>
  <si>
    <t>Ас-11-8</t>
  </si>
  <si>
    <t>Ас-11-9</t>
  </si>
  <si>
    <t>Ас-11-10</t>
  </si>
  <si>
    <t>Ас-11-6</t>
  </si>
  <si>
    <t>Васильев Валерий Владимирович</t>
  </si>
  <si>
    <t>Ас-11-4</t>
  </si>
  <si>
    <t>Задание 1</t>
  </si>
  <si>
    <t>Задание 2</t>
  </si>
  <si>
    <t>Задание 3</t>
  </si>
  <si>
    <t>Задание 4</t>
  </si>
  <si>
    <t>Задание 5</t>
  </si>
  <si>
    <t>Участник</t>
  </si>
  <si>
    <t>Призер</t>
  </si>
  <si>
    <t>участник</t>
  </si>
  <si>
    <t>Муниципалитет</t>
  </si>
</sst>
</file>

<file path=xl/styles.xml><?xml version="1.0" encoding="utf-8"?>
<styleSheet xmlns="http://schemas.openxmlformats.org/spreadsheetml/2006/main">
  <fonts count="34"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1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3" fillId="5" borderId="1" applyNumberFormat="0" applyAlignment="0" applyProtection="0"/>
    <xf numFmtId="0" fontId="4" fillId="12" borderId="2" applyNumberFormat="0" applyAlignment="0" applyProtection="0"/>
    <xf numFmtId="0" fontId="5" fillId="12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3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6" fillId="0" borderId="0"/>
    <xf numFmtId="0" fontId="16" fillId="0" borderId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8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</cellStyleXfs>
  <cellXfs count="96">
    <xf numFmtId="0" fontId="0" fillId="0" borderId="0" xfId="0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 vertical="top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 vertical="top"/>
    </xf>
    <xf numFmtId="0" fontId="16" fillId="0" borderId="10" xfId="0" applyFont="1" applyBorder="1" applyAlignment="1">
      <alignment horizontal="left" vertical="top" wrapText="1"/>
    </xf>
    <xf numFmtId="0" fontId="22" fillId="0" borderId="10" xfId="0" applyFont="1" applyBorder="1" applyAlignment="1">
      <alignment horizontal="left" vertical="top" wrapText="1"/>
    </xf>
    <xf numFmtId="0" fontId="22" fillId="0" borderId="10" xfId="0" applyFont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top" wrapText="1"/>
    </xf>
    <xf numFmtId="0" fontId="20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/>
    </xf>
    <xf numFmtId="0" fontId="23" fillId="0" borderId="13" xfId="0" applyFont="1" applyBorder="1" applyAlignment="1">
      <alignment horizontal="center" vertical="top" wrapText="1"/>
    </xf>
    <xf numFmtId="0" fontId="23" fillId="0" borderId="13" xfId="0" applyFont="1" applyFill="1" applyBorder="1" applyAlignment="1">
      <alignment horizontal="center" vertical="top" wrapText="1"/>
    </xf>
    <xf numFmtId="0" fontId="23" fillId="0" borderId="10" xfId="0" applyFont="1" applyFill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Font="1" applyBorder="1" applyAlignment="1">
      <alignment horizontal="left" vertical="top" wrapText="1"/>
    </xf>
    <xf numFmtId="0" fontId="22" fillId="0" borderId="10" xfId="0" applyFont="1" applyFill="1" applyBorder="1" applyAlignment="1">
      <alignment horizontal="left" vertical="top" wrapText="1"/>
    </xf>
    <xf numFmtId="0" fontId="24" fillId="0" borderId="10" xfId="0" applyFont="1" applyBorder="1" applyAlignment="1">
      <alignment horizontal="left" vertical="top" wrapText="1"/>
    </xf>
    <xf numFmtId="0" fontId="25" fillId="0" borderId="10" xfId="0" applyFont="1" applyBorder="1" applyAlignment="1">
      <alignment horizontal="left" vertical="top" wrapText="1"/>
    </xf>
    <xf numFmtId="0" fontId="22" fillId="0" borderId="10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22" fillId="0" borderId="13" xfId="0" applyFont="1" applyBorder="1" applyAlignment="1">
      <alignment horizontal="left" vertical="top" wrapText="1"/>
    </xf>
    <xf numFmtId="0" fontId="29" fillId="0" borderId="10" xfId="0" applyFont="1" applyBorder="1" applyAlignment="1">
      <alignment horizontal="center" vertical="top" wrapText="1"/>
    </xf>
    <xf numFmtId="0" fontId="29" fillId="0" borderId="10" xfId="0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horizontal="center" vertical="top" wrapText="1"/>
    </xf>
    <xf numFmtId="0" fontId="23" fillId="0" borderId="10" xfId="0" applyFont="1" applyFill="1" applyBorder="1" applyAlignment="1">
      <alignment horizontal="left" vertical="top" wrapText="1"/>
    </xf>
    <xf numFmtId="0" fontId="23" fillId="0" borderId="11" xfId="0" applyFont="1" applyFill="1" applyBorder="1" applyAlignment="1">
      <alignment horizontal="left" vertical="top" wrapText="1"/>
    </xf>
    <xf numFmtId="0" fontId="22" fillId="0" borderId="10" xfId="0" applyFont="1" applyBorder="1" applyAlignment="1">
      <alignment horizontal="left" vertical="top"/>
    </xf>
    <xf numFmtId="0" fontId="29" fillId="0" borderId="13" xfId="0" applyFont="1" applyFill="1" applyBorder="1" applyAlignment="1">
      <alignment horizontal="center" vertical="top" wrapText="1"/>
    </xf>
    <xf numFmtId="0" fontId="32" fillId="0" borderId="10" xfId="0" applyFont="1" applyBorder="1" applyAlignment="1">
      <alignment vertical="center" wrapText="1"/>
    </xf>
    <xf numFmtId="0" fontId="23" fillId="0" borderId="13" xfId="0" applyFont="1" applyFill="1" applyBorder="1" applyAlignment="1">
      <alignment horizontal="left" vertical="top" wrapText="1"/>
    </xf>
    <xf numFmtId="0" fontId="22" fillId="0" borderId="15" xfId="0" applyFont="1" applyBorder="1" applyAlignment="1">
      <alignment horizontal="left" vertical="top" wrapText="1"/>
    </xf>
    <xf numFmtId="0" fontId="22" fillId="0" borderId="10" xfId="0" applyFont="1" applyBorder="1" applyAlignment="1">
      <alignment vertical="center" wrapText="1"/>
    </xf>
    <xf numFmtId="0" fontId="23" fillId="0" borderId="13" xfId="0" applyFont="1" applyBorder="1" applyAlignment="1">
      <alignment horizontal="left" vertical="top" wrapText="1"/>
    </xf>
    <xf numFmtId="0" fontId="22" fillId="0" borderId="13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/>
    </xf>
    <xf numFmtId="0" fontId="22" fillId="0" borderId="10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top" wrapText="1"/>
    </xf>
    <xf numFmtId="0" fontId="22" fillId="0" borderId="0" xfId="0" applyFont="1" applyAlignment="1">
      <alignment horizontal="left" wrapText="1"/>
    </xf>
    <xf numFmtId="0" fontId="30" fillId="0" borderId="0" xfId="0" applyFont="1" applyFill="1" applyBorder="1" applyAlignment="1">
      <alignment horizontal="left" vertical="top" wrapText="1"/>
    </xf>
    <xf numFmtId="0" fontId="22" fillId="0" borderId="14" xfId="0" applyFont="1" applyBorder="1" applyAlignment="1">
      <alignment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3" xfId="0" applyFont="1" applyBorder="1" applyAlignment="1">
      <alignment vertical="top" wrapText="1"/>
    </xf>
    <xf numFmtId="0" fontId="30" fillId="0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center" vertical="top" wrapText="1"/>
    </xf>
    <xf numFmtId="0" fontId="28" fillId="0" borderId="10" xfId="0" applyFont="1" applyBorder="1" applyAlignment="1">
      <alignment vertical="center" wrapText="1"/>
    </xf>
    <xf numFmtId="0" fontId="28" fillId="0" borderId="13" xfId="0" applyFont="1" applyBorder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27" fillId="0" borderId="13" xfId="0" applyFont="1" applyBorder="1" applyAlignment="1">
      <alignment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top" wrapText="1"/>
    </xf>
    <xf numFmtId="0" fontId="22" fillId="0" borderId="13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center" vertical="top" wrapText="1"/>
    </xf>
    <xf numFmtId="0" fontId="16" fillId="0" borderId="0" xfId="0" applyFont="1"/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center" wrapText="1"/>
    </xf>
    <xf numFmtId="0" fontId="30" fillId="0" borderId="0" xfId="0" applyFont="1" applyFill="1" applyBorder="1" applyAlignment="1">
      <alignment horizontal="center" vertical="top" wrapText="1"/>
    </xf>
    <xf numFmtId="0" fontId="2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6" fillId="0" borderId="10" xfId="0" applyFont="1" applyBorder="1" applyAlignment="1">
      <alignment wrapText="1"/>
    </xf>
    <xf numFmtId="0" fontId="28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left"/>
    </xf>
    <xf numFmtId="0" fontId="30" fillId="0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30" fillId="0" borderId="0" xfId="0" applyFont="1" applyAlignment="1">
      <alignment horizontal="left"/>
    </xf>
    <xf numFmtId="0" fontId="20" fillId="0" borderId="0" xfId="0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horizontal="left" vertical="top"/>
    </xf>
    <xf numFmtId="0" fontId="23" fillId="0" borderId="0" xfId="0" applyFont="1" applyAlignment="1">
      <alignment horizontal="left"/>
    </xf>
    <xf numFmtId="0" fontId="30" fillId="0" borderId="12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center" vertical="top" wrapText="1"/>
    </xf>
    <xf numFmtId="0" fontId="23" fillId="0" borderId="12" xfId="0" applyFont="1" applyFill="1" applyBorder="1" applyAlignment="1">
      <alignment horizontal="left" vertical="top" wrapText="1"/>
    </xf>
    <xf numFmtId="0" fontId="22" fillId="0" borderId="11" xfId="0" applyFont="1" applyBorder="1" applyAlignment="1">
      <alignment horizontal="center" vertical="center" wrapText="1"/>
    </xf>
    <xf numFmtId="0" fontId="22" fillId="0" borderId="10" xfId="0" applyNumberFormat="1" applyFont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3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1" fontId="24" fillId="0" borderId="10" xfId="0" applyNumberFormat="1" applyFont="1" applyBorder="1" applyAlignment="1">
      <alignment horizontal="center" vertical="center" wrapText="1"/>
    </xf>
    <xf numFmtId="0" fontId="25" fillId="0" borderId="11" xfId="38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11" xfId="38" applyFont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</cellXfs>
  <cellStyles count="46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 4" xfId="38"/>
    <cellStyle name="Обычный 7 4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Q34"/>
  <sheetViews>
    <sheetView tabSelected="1" topLeftCell="A19" zoomScale="71" zoomScaleNormal="71" workbookViewId="0">
      <selection activeCell="A23" sqref="A23:P27"/>
    </sheetView>
  </sheetViews>
  <sheetFormatPr defaultColWidth="35.7109375" defaultRowHeight="12.75"/>
  <cols>
    <col min="1" max="1" width="4.42578125" style="2" customWidth="1"/>
    <col min="2" max="2" width="7.7109375" style="2" customWidth="1"/>
    <col min="3" max="3" width="20" style="2" customWidth="1"/>
    <col min="4" max="4" width="12.140625" style="2" customWidth="1"/>
    <col min="5" max="5" width="23.28515625" style="2" customWidth="1"/>
    <col min="6" max="6" width="10.42578125" style="2" customWidth="1"/>
    <col min="7" max="7" width="10" style="2" customWidth="1"/>
    <col min="8" max="8" width="16.28515625" style="2" customWidth="1"/>
    <col min="9" max="9" width="10" style="2" customWidth="1"/>
    <col min="10" max="13" width="9.85546875" style="2" customWidth="1"/>
    <col min="14" max="14" width="11.140625" style="2" customWidth="1"/>
    <col min="15" max="15" width="13.85546875" style="2" customWidth="1"/>
    <col min="16" max="16" width="16.5703125" style="2" customWidth="1"/>
    <col min="17" max="17" width="7.140625" style="2" customWidth="1"/>
    <col min="18" max="16384" width="35.7109375" style="2"/>
  </cols>
  <sheetData>
    <row r="3" spans="1:16" s="1" customFormat="1">
      <c r="A3" s="74" t="s">
        <v>94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6" s="1" customFormat="1">
      <c r="A4" s="3"/>
      <c r="B4" s="3"/>
      <c r="C4" s="3"/>
      <c r="D4" s="3"/>
      <c r="E4" s="3"/>
      <c r="F4" s="3"/>
      <c r="G4" s="3"/>
      <c r="H4" s="3"/>
      <c r="I4" s="3"/>
      <c r="J4" s="3"/>
      <c r="K4" s="13"/>
      <c r="L4" s="52"/>
      <c r="M4" s="3"/>
      <c r="N4" s="3"/>
      <c r="O4" s="3"/>
      <c r="P4" s="3"/>
    </row>
    <row r="5" spans="1:16" s="1" customFormat="1" ht="13.5">
      <c r="A5" s="75" t="s">
        <v>95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1:16" s="1" customFormat="1" ht="13.5">
      <c r="A6" s="75" t="s">
        <v>47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</row>
    <row r="7" spans="1:16" s="1" customFormat="1">
      <c r="A7" s="76" t="s">
        <v>39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</row>
    <row r="8" spans="1:16" s="5" customFormat="1" ht="12.75" customHeight="1">
      <c r="A8" s="72" t="s">
        <v>81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</row>
    <row r="9" spans="1:16" ht="13.5" customHeight="1">
      <c r="A9" s="72" t="s">
        <v>83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45"/>
      <c r="O9" s="45"/>
      <c r="P9" s="45"/>
    </row>
    <row r="10" spans="1:16" ht="14.25" customHeight="1">
      <c r="A10" s="71" t="s">
        <v>13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</row>
    <row r="11" spans="1:16" ht="13.5">
      <c r="A11" s="71" t="s">
        <v>14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</row>
    <row r="12" spans="1:16" ht="13.5">
      <c r="A12" s="73" t="s">
        <v>15</v>
      </c>
      <c r="B12" s="73"/>
      <c r="C12" s="73"/>
      <c r="D12" s="73"/>
      <c r="E12" s="73"/>
      <c r="F12" s="73"/>
      <c r="G12" s="73"/>
      <c r="H12" s="50"/>
      <c r="I12" s="50"/>
      <c r="J12" s="50"/>
      <c r="K12" s="50"/>
      <c r="L12" s="50"/>
      <c r="M12" s="50"/>
      <c r="N12" s="50"/>
      <c r="O12" s="50"/>
      <c r="P12" s="50"/>
    </row>
    <row r="13" spans="1:16" ht="13.5">
      <c r="A13" s="71" t="s">
        <v>16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</row>
    <row r="14" spans="1:16" ht="12.75" customHeight="1">
      <c r="A14" s="70" t="s">
        <v>17</v>
      </c>
      <c r="B14" s="70"/>
      <c r="C14" s="70"/>
      <c r="D14" s="70"/>
      <c r="E14" s="70"/>
      <c r="F14" s="70"/>
      <c r="G14" s="50"/>
      <c r="H14" s="50"/>
      <c r="I14" s="50"/>
      <c r="J14" s="50"/>
      <c r="K14" s="50"/>
      <c r="L14" s="50"/>
      <c r="M14" s="50"/>
      <c r="N14" s="50"/>
      <c r="O14" s="50"/>
      <c r="P14" s="50"/>
    </row>
    <row r="15" spans="1:16" ht="38.25">
      <c r="A15" s="15" t="s">
        <v>1</v>
      </c>
      <c r="B15" s="15" t="s">
        <v>0</v>
      </c>
      <c r="C15" s="16" t="s">
        <v>9</v>
      </c>
      <c r="D15" s="16" t="s">
        <v>188</v>
      </c>
      <c r="E15" s="16" t="s">
        <v>6</v>
      </c>
      <c r="F15" s="16" t="s">
        <v>7</v>
      </c>
      <c r="G15" s="16" t="s">
        <v>8</v>
      </c>
      <c r="H15" s="16" t="s">
        <v>2</v>
      </c>
      <c r="I15" s="17" t="s">
        <v>180</v>
      </c>
      <c r="J15" s="17" t="s">
        <v>181</v>
      </c>
      <c r="K15" s="17" t="s">
        <v>182</v>
      </c>
      <c r="L15" s="17" t="s">
        <v>183</v>
      </c>
      <c r="M15" s="17" t="s">
        <v>184</v>
      </c>
      <c r="N15" s="17" t="s">
        <v>3</v>
      </c>
      <c r="O15" s="17" t="s">
        <v>4</v>
      </c>
      <c r="P15" s="18" t="s">
        <v>5</v>
      </c>
    </row>
    <row r="16" spans="1:16" ht="38.25">
      <c r="A16" s="8">
        <v>1</v>
      </c>
      <c r="B16" s="19" t="s">
        <v>105</v>
      </c>
      <c r="C16" s="24" t="s">
        <v>53</v>
      </c>
      <c r="D16" s="24" t="s">
        <v>10</v>
      </c>
      <c r="E16" s="24" t="s">
        <v>51</v>
      </c>
      <c r="F16" s="41" t="s">
        <v>52</v>
      </c>
      <c r="G16" s="41">
        <v>7</v>
      </c>
      <c r="H16" s="24" t="s">
        <v>22</v>
      </c>
      <c r="I16" s="80">
        <v>0</v>
      </c>
      <c r="J16" s="43">
        <v>0</v>
      </c>
      <c r="K16" s="43">
        <v>6</v>
      </c>
      <c r="L16" s="43">
        <v>0</v>
      </c>
      <c r="M16" s="43">
        <v>4</v>
      </c>
      <c r="N16" s="81">
        <v>10</v>
      </c>
      <c r="O16" s="82">
        <v>40</v>
      </c>
      <c r="P16" s="9" t="s">
        <v>187</v>
      </c>
    </row>
    <row r="17" spans="1:17" s="6" customFormat="1" ht="25.5">
      <c r="A17" s="8">
        <v>2</v>
      </c>
      <c r="B17" s="19" t="s">
        <v>99</v>
      </c>
      <c r="C17" s="24" t="s">
        <v>27</v>
      </c>
      <c r="D17" s="24" t="s">
        <v>10</v>
      </c>
      <c r="E17" s="24" t="s">
        <v>51</v>
      </c>
      <c r="F17" s="41" t="s">
        <v>56</v>
      </c>
      <c r="G17" s="41">
        <v>7</v>
      </c>
      <c r="H17" s="24" t="s">
        <v>57</v>
      </c>
      <c r="I17" s="86">
        <v>0</v>
      </c>
      <c r="J17" s="83">
        <v>1</v>
      </c>
      <c r="K17" s="83">
        <v>6</v>
      </c>
      <c r="L17" s="83">
        <v>0</v>
      </c>
      <c r="M17" s="83">
        <v>0</v>
      </c>
      <c r="N17" s="83">
        <v>7</v>
      </c>
      <c r="O17" s="82">
        <v>40</v>
      </c>
      <c r="P17" s="9" t="s">
        <v>187</v>
      </c>
      <c r="Q17" s="2"/>
    </row>
    <row r="18" spans="1:17" s="6" customFormat="1" ht="38.25">
      <c r="A18" s="8">
        <v>3</v>
      </c>
      <c r="B18" s="19" t="s">
        <v>104</v>
      </c>
      <c r="C18" s="36" t="s">
        <v>60</v>
      </c>
      <c r="D18" s="36" t="s">
        <v>10</v>
      </c>
      <c r="E18" s="24" t="s">
        <v>51</v>
      </c>
      <c r="F18" s="41" t="s">
        <v>52</v>
      </c>
      <c r="G18" s="41">
        <v>7</v>
      </c>
      <c r="H18" s="24" t="s">
        <v>22</v>
      </c>
      <c r="I18" s="80">
        <v>0</v>
      </c>
      <c r="J18" s="43">
        <v>0</v>
      </c>
      <c r="K18" s="43">
        <v>1</v>
      </c>
      <c r="L18" s="43">
        <v>0</v>
      </c>
      <c r="M18" s="43">
        <v>2</v>
      </c>
      <c r="N18" s="81">
        <v>3</v>
      </c>
      <c r="O18" s="82">
        <v>40</v>
      </c>
      <c r="P18" s="9" t="s">
        <v>187</v>
      </c>
      <c r="Q18" s="2"/>
    </row>
    <row r="19" spans="1:17" s="6" customFormat="1" ht="33" customHeight="1">
      <c r="A19" s="8">
        <v>4</v>
      </c>
      <c r="B19" s="19" t="s">
        <v>97</v>
      </c>
      <c r="C19" s="69" t="s">
        <v>46</v>
      </c>
      <c r="D19" s="55" t="s">
        <v>10</v>
      </c>
      <c r="E19" s="24" t="s">
        <v>11</v>
      </c>
      <c r="F19" s="58">
        <v>7</v>
      </c>
      <c r="G19" s="58">
        <v>7</v>
      </c>
      <c r="H19" s="56" t="s">
        <v>96</v>
      </c>
      <c r="I19" s="80">
        <v>2</v>
      </c>
      <c r="J19" s="43">
        <v>0</v>
      </c>
      <c r="K19" s="43">
        <v>0</v>
      </c>
      <c r="L19" s="43">
        <v>0</v>
      </c>
      <c r="M19" s="43">
        <v>0</v>
      </c>
      <c r="N19" s="81">
        <v>2</v>
      </c>
      <c r="O19" s="82">
        <v>40</v>
      </c>
      <c r="P19" s="9" t="s">
        <v>187</v>
      </c>
      <c r="Q19" s="2"/>
    </row>
    <row r="20" spans="1:17" s="6" customFormat="1" ht="30" customHeight="1">
      <c r="A20" s="8">
        <v>5</v>
      </c>
      <c r="B20" s="19" t="s">
        <v>102</v>
      </c>
      <c r="C20" s="49" t="s">
        <v>58</v>
      </c>
      <c r="D20" s="49" t="s">
        <v>10</v>
      </c>
      <c r="E20" s="49" t="s">
        <v>51</v>
      </c>
      <c r="F20" s="41" t="s">
        <v>56</v>
      </c>
      <c r="G20" s="41">
        <v>7</v>
      </c>
      <c r="H20" s="24" t="s">
        <v>59</v>
      </c>
      <c r="I20" s="80">
        <v>0</v>
      </c>
      <c r="J20" s="43">
        <v>0</v>
      </c>
      <c r="K20" s="43">
        <v>2</v>
      </c>
      <c r="L20" s="43">
        <v>0</v>
      </c>
      <c r="M20" s="43">
        <v>0</v>
      </c>
      <c r="N20" s="81">
        <v>2</v>
      </c>
      <c r="O20" s="82">
        <v>40</v>
      </c>
      <c r="P20" s="9" t="s">
        <v>187</v>
      </c>
      <c r="Q20" s="2"/>
    </row>
    <row r="21" spans="1:17" s="6" customFormat="1" ht="29.25" customHeight="1">
      <c r="A21" s="8">
        <v>6</v>
      </c>
      <c r="B21" s="19" t="s">
        <v>98</v>
      </c>
      <c r="C21" s="54" t="s">
        <v>45</v>
      </c>
      <c r="D21" s="56" t="s">
        <v>10</v>
      </c>
      <c r="E21" s="56" t="s">
        <v>11</v>
      </c>
      <c r="F21" s="58">
        <v>7</v>
      </c>
      <c r="G21" s="58">
        <v>7</v>
      </c>
      <c r="H21" s="56" t="s">
        <v>96</v>
      </c>
      <c r="I21" s="80">
        <v>1</v>
      </c>
      <c r="J21" s="43">
        <v>0</v>
      </c>
      <c r="K21" s="43">
        <v>0</v>
      </c>
      <c r="L21" s="43">
        <v>0</v>
      </c>
      <c r="M21" s="43">
        <v>0</v>
      </c>
      <c r="N21" s="81">
        <v>1</v>
      </c>
      <c r="O21" s="82">
        <v>40</v>
      </c>
      <c r="P21" s="9" t="s">
        <v>187</v>
      </c>
      <c r="Q21" s="2"/>
    </row>
    <row r="22" spans="1:17" s="6" customFormat="1" ht="25.5">
      <c r="A22" s="25">
        <v>7</v>
      </c>
      <c r="B22" s="37" t="s">
        <v>108</v>
      </c>
      <c r="C22" s="24" t="s">
        <v>107</v>
      </c>
      <c r="D22" s="56" t="s">
        <v>10</v>
      </c>
      <c r="E22" s="24" t="s">
        <v>50</v>
      </c>
      <c r="F22" s="42">
        <v>7</v>
      </c>
      <c r="G22" s="42">
        <v>7</v>
      </c>
      <c r="H22" s="24" t="s">
        <v>26</v>
      </c>
      <c r="I22" s="84">
        <v>1</v>
      </c>
      <c r="J22" s="41">
        <v>0</v>
      </c>
      <c r="K22" s="41">
        <v>0</v>
      </c>
      <c r="L22" s="41">
        <v>0</v>
      </c>
      <c r="M22" s="41">
        <v>0</v>
      </c>
      <c r="N22" s="85">
        <v>1</v>
      </c>
      <c r="O22" s="95">
        <v>40</v>
      </c>
      <c r="P22" s="38" t="s">
        <v>187</v>
      </c>
      <c r="Q22" s="2"/>
    </row>
    <row r="23" spans="1:17" s="14" customFormat="1" ht="53.25" customHeight="1">
      <c r="A23" s="8">
        <v>8</v>
      </c>
      <c r="B23" s="19" t="s">
        <v>101</v>
      </c>
      <c r="C23" s="31" t="s">
        <v>100</v>
      </c>
      <c r="D23" s="8" t="s">
        <v>10</v>
      </c>
      <c r="E23" s="36" t="s">
        <v>50</v>
      </c>
      <c r="F23" s="43">
        <v>7</v>
      </c>
      <c r="G23" s="43">
        <v>7</v>
      </c>
      <c r="H23" s="36" t="s">
        <v>28</v>
      </c>
      <c r="I23" s="82">
        <v>0</v>
      </c>
      <c r="J23" s="82">
        <v>1</v>
      </c>
      <c r="K23" s="82">
        <v>0</v>
      </c>
      <c r="L23" s="82">
        <v>0</v>
      </c>
      <c r="M23" s="82">
        <v>0</v>
      </c>
      <c r="N23" s="81">
        <v>1</v>
      </c>
      <c r="O23" s="82">
        <v>40</v>
      </c>
      <c r="P23" s="9" t="s">
        <v>187</v>
      </c>
      <c r="Q23" s="39"/>
    </row>
    <row r="24" spans="1:17" s="14" customFormat="1" ht="38.25">
      <c r="A24" s="8">
        <v>9</v>
      </c>
      <c r="B24" s="19" t="s">
        <v>103</v>
      </c>
      <c r="C24" s="36" t="s">
        <v>54</v>
      </c>
      <c r="D24" s="36" t="s">
        <v>10</v>
      </c>
      <c r="E24" s="36" t="s">
        <v>51</v>
      </c>
      <c r="F24" s="43" t="s">
        <v>52</v>
      </c>
      <c r="G24" s="43">
        <v>7</v>
      </c>
      <c r="H24" s="36" t="s">
        <v>22</v>
      </c>
      <c r="I24" s="43">
        <v>0</v>
      </c>
      <c r="J24" s="43">
        <v>0</v>
      </c>
      <c r="K24" s="43">
        <v>1</v>
      </c>
      <c r="L24" s="43">
        <v>0</v>
      </c>
      <c r="M24" s="43">
        <v>0</v>
      </c>
      <c r="N24" s="81">
        <v>1</v>
      </c>
      <c r="O24" s="82">
        <v>40</v>
      </c>
      <c r="P24" s="9" t="s">
        <v>187</v>
      </c>
      <c r="Q24" s="39"/>
    </row>
    <row r="25" spans="1:17" s="14" customFormat="1" ht="25.5">
      <c r="A25" s="8">
        <v>10</v>
      </c>
      <c r="B25" s="19" t="s">
        <v>109</v>
      </c>
      <c r="C25" s="36" t="s">
        <v>110</v>
      </c>
      <c r="D25" s="36" t="s">
        <v>10</v>
      </c>
      <c r="E25" s="36" t="s">
        <v>51</v>
      </c>
      <c r="F25" s="43">
        <v>7</v>
      </c>
      <c r="G25" s="43">
        <v>7</v>
      </c>
      <c r="H25" s="36" t="s">
        <v>57</v>
      </c>
      <c r="I25" s="43">
        <v>1</v>
      </c>
      <c r="J25" s="43">
        <v>0</v>
      </c>
      <c r="K25" s="43">
        <v>0</v>
      </c>
      <c r="L25" s="43">
        <v>0</v>
      </c>
      <c r="M25" s="43">
        <v>0</v>
      </c>
      <c r="N25" s="43">
        <v>1</v>
      </c>
      <c r="O25" s="82">
        <v>40</v>
      </c>
      <c r="P25" s="9" t="s">
        <v>187</v>
      </c>
      <c r="Q25" s="39"/>
    </row>
    <row r="26" spans="1:17" s="14" customFormat="1" ht="38.25">
      <c r="A26" s="8">
        <v>11</v>
      </c>
      <c r="B26" s="19" t="s">
        <v>106</v>
      </c>
      <c r="C26" s="36" t="s">
        <v>55</v>
      </c>
      <c r="D26" s="36" t="s">
        <v>10</v>
      </c>
      <c r="E26" s="36" t="s">
        <v>51</v>
      </c>
      <c r="F26" s="43" t="s">
        <v>52</v>
      </c>
      <c r="G26" s="43">
        <v>7</v>
      </c>
      <c r="H26" s="36" t="s">
        <v>22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81">
        <v>0</v>
      </c>
      <c r="O26" s="82">
        <v>40</v>
      </c>
      <c r="P26" s="9" t="s">
        <v>187</v>
      </c>
      <c r="Q26" s="39"/>
    </row>
    <row r="27" spans="1:17" s="14" customFormat="1" ht="38.25">
      <c r="A27" s="8">
        <v>12</v>
      </c>
      <c r="B27" s="19" t="s">
        <v>113</v>
      </c>
      <c r="C27" s="36" t="s">
        <v>114</v>
      </c>
      <c r="D27" s="36" t="s">
        <v>10</v>
      </c>
      <c r="E27" s="36" t="s">
        <v>111</v>
      </c>
      <c r="F27" s="43">
        <v>7</v>
      </c>
      <c r="G27" s="43">
        <v>7</v>
      </c>
      <c r="H27" s="36" t="s">
        <v>112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82">
        <v>40</v>
      </c>
      <c r="P27" s="9" t="s">
        <v>187</v>
      </c>
      <c r="Q27" s="39"/>
    </row>
    <row r="28" spans="1:17" s="11" customFormat="1" ht="13.5" customHeight="1">
      <c r="A28" s="72" t="s">
        <v>81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</row>
    <row r="29" spans="1:17" s="11" customFormat="1" ht="14.25" customHeight="1">
      <c r="A29" s="72" t="s">
        <v>83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45"/>
      <c r="O29" s="45"/>
      <c r="P29" s="45"/>
    </row>
    <row r="30" spans="1:17" s="11" customFormat="1" ht="12.75" customHeight="1">
      <c r="A30" s="71" t="s">
        <v>13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</row>
    <row r="31" spans="1:17" s="11" customFormat="1" ht="13.5" customHeight="1">
      <c r="A31" s="71" t="s">
        <v>14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</row>
    <row r="32" spans="1:17" s="11" customFormat="1" ht="12.75" customHeight="1">
      <c r="A32" s="73" t="s">
        <v>15</v>
      </c>
      <c r="B32" s="73"/>
      <c r="C32" s="73"/>
      <c r="D32" s="73"/>
      <c r="E32" s="73"/>
      <c r="F32" s="73"/>
      <c r="G32" s="73"/>
      <c r="H32" s="46"/>
      <c r="I32" s="46"/>
      <c r="J32" s="46"/>
      <c r="K32" s="46"/>
      <c r="L32" s="50"/>
      <c r="M32" s="46"/>
      <c r="N32" s="46"/>
      <c r="O32" s="46"/>
      <c r="P32" s="46"/>
    </row>
    <row r="33" spans="1:16" s="11" customFormat="1" ht="13.5" customHeight="1">
      <c r="A33" s="71" t="s">
        <v>16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</row>
    <row r="34" spans="1:16" ht="13.5">
      <c r="A34" s="70" t="s">
        <v>17</v>
      </c>
      <c r="B34" s="70"/>
      <c r="C34" s="70"/>
      <c r="D34" s="70"/>
      <c r="E34" s="70"/>
      <c r="F34" s="70"/>
      <c r="G34" s="46"/>
      <c r="H34" s="46"/>
      <c r="I34" s="46"/>
      <c r="J34" s="46"/>
      <c r="K34" s="46"/>
      <c r="L34" s="50"/>
      <c r="M34" s="46"/>
      <c r="N34" s="46"/>
      <c r="O34" s="46"/>
      <c r="P34" s="46"/>
    </row>
  </sheetData>
  <sortState ref="B16:N27">
    <sortCondition descending="1" ref="N16:N27"/>
  </sortState>
  <mergeCells count="18">
    <mergeCell ref="A12:G12"/>
    <mergeCell ref="A13:P13"/>
    <mergeCell ref="A14:F14"/>
    <mergeCell ref="A10:P10"/>
    <mergeCell ref="A11:P11"/>
    <mergeCell ref="A9:M9"/>
    <mergeCell ref="A3:P3"/>
    <mergeCell ref="A5:P5"/>
    <mergeCell ref="A6:P6"/>
    <mergeCell ref="A7:P7"/>
    <mergeCell ref="A8:P8"/>
    <mergeCell ref="A34:F34"/>
    <mergeCell ref="A30:P30"/>
    <mergeCell ref="A28:P28"/>
    <mergeCell ref="A29:M29"/>
    <mergeCell ref="A31:P31"/>
    <mergeCell ref="A32:G32"/>
    <mergeCell ref="A33:P33"/>
  </mergeCells>
  <pageMargins left="0.75" right="0.75" top="1" bottom="1" header="0.5" footer="0.5"/>
  <pageSetup paperSize="9" scale="5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P32"/>
  <sheetViews>
    <sheetView topLeftCell="A11" zoomScale="73" zoomScaleNormal="73" workbookViewId="0">
      <selection activeCell="C25" sqref="C25"/>
    </sheetView>
  </sheetViews>
  <sheetFormatPr defaultRowHeight="12.75"/>
  <cols>
    <col min="1" max="1" width="4.7109375" customWidth="1"/>
    <col min="2" max="2" width="9.140625" style="62"/>
    <col min="3" max="3" width="19.140625" customWidth="1"/>
    <col min="4" max="4" width="13.7109375" customWidth="1"/>
    <col min="5" max="5" width="21.28515625" customWidth="1"/>
    <col min="7" max="7" width="9.42578125" customWidth="1"/>
    <col min="8" max="8" width="19" customWidth="1"/>
  </cols>
  <sheetData>
    <row r="2" spans="1:16">
      <c r="A2" s="74" t="s">
        <v>115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6">
      <c r="A3" s="44"/>
      <c r="B3" s="61"/>
      <c r="C3" s="44"/>
      <c r="D3" s="44"/>
      <c r="E3" s="44"/>
      <c r="F3" s="44"/>
      <c r="G3" s="44"/>
      <c r="H3" s="44"/>
      <c r="I3" s="44"/>
      <c r="J3" s="44"/>
      <c r="K3" s="44"/>
      <c r="L3" s="52"/>
      <c r="M3" s="44"/>
      <c r="N3" s="44"/>
      <c r="O3" s="44"/>
      <c r="P3" s="44"/>
    </row>
    <row r="4" spans="1:16" ht="13.5">
      <c r="A4" s="75" t="s">
        <v>150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6" ht="13.5">
      <c r="A5" s="75" t="s">
        <v>47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1:16">
      <c r="A6" s="76" t="s">
        <v>39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</row>
    <row r="7" spans="1:16">
      <c r="A7" s="72" t="s">
        <v>81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</row>
    <row r="8" spans="1:16">
      <c r="A8" s="72" t="s">
        <v>83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45"/>
      <c r="O8" s="45"/>
      <c r="P8" s="45"/>
    </row>
    <row r="9" spans="1:16" ht="13.5">
      <c r="A9" s="71" t="s">
        <v>13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</row>
    <row r="10" spans="1:16" ht="13.5">
      <c r="A10" s="71" t="s">
        <v>14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</row>
    <row r="11" spans="1:16" ht="13.5">
      <c r="A11" s="73" t="s">
        <v>15</v>
      </c>
      <c r="B11" s="73"/>
      <c r="C11" s="73"/>
      <c r="D11" s="73"/>
      <c r="E11" s="73"/>
      <c r="F11" s="73"/>
      <c r="G11" s="73"/>
      <c r="H11" s="50"/>
      <c r="I11" s="50"/>
      <c r="J11" s="50"/>
      <c r="K11" s="50"/>
      <c r="L11" s="50"/>
      <c r="M11" s="50"/>
      <c r="N11" s="50"/>
      <c r="O11" s="50"/>
      <c r="P11" s="50"/>
    </row>
    <row r="12" spans="1:16" ht="13.5">
      <c r="A12" s="71" t="s">
        <v>16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</row>
    <row r="13" spans="1:16" ht="13.5">
      <c r="A13" s="70" t="s">
        <v>17</v>
      </c>
      <c r="B13" s="70"/>
      <c r="C13" s="70"/>
      <c r="D13" s="70"/>
      <c r="E13" s="70"/>
      <c r="F13" s="70"/>
      <c r="G13" s="50"/>
      <c r="H13" s="50"/>
      <c r="I13" s="50"/>
      <c r="J13" s="50"/>
      <c r="K13" s="50"/>
      <c r="L13" s="50"/>
      <c r="M13" s="50"/>
      <c r="N13" s="50"/>
      <c r="O13" s="50"/>
      <c r="P13" s="50"/>
    </row>
    <row r="14" spans="1:16" ht="66" customHeight="1">
      <c r="A14" s="37" t="s">
        <v>1</v>
      </c>
      <c r="B14" s="37" t="s">
        <v>0</v>
      </c>
      <c r="C14" s="34" t="s">
        <v>9</v>
      </c>
      <c r="D14" s="34" t="s">
        <v>188</v>
      </c>
      <c r="E14" s="34" t="s">
        <v>6</v>
      </c>
      <c r="F14" s="34" t="s">
        <v>7</v>
      </c>
      <c r="G14" s="34" t="s">
        <v>8</v>
      </c>
      <c r="H14" s="34" t="s">
        <v>2</v>
      </c>
      <c r="I14" s="29" t="s">
        <v>180</v>
      </c>
      <c r="J14" s="29" t="s">
        <v>181</v>
      </c>
      <c r="K14" s="29" t="s">
        <v>182</v>
      </c>
      <c r="L14" s="29" t="s">
        <v>183</v>
      </c>
      <c r="M14" s="29" t="s">
        <v>184</v>
      </c>
      <c r="N14" s="29" t="s">
        <v>3</v>
      </c>
      <c r="O14" s="29" t="s">
        <v>4</v>
      </c>
      <c r="P14" s="18" t="s">
        <v>5</v>
      </c>
    </row>
    <row r="15" spans="1:16" ht="24.75" customHeight="1">
      <c r="A15" s="8">
        <v>1</v>
      </c>
      <c r="B15" s="8" t="s">
        <v>131</v>
      </c>
      <c r="C15" s="25" t="s">
        <v>69</v>
      </c>
      <c r="D15" s="8" t="s">
        <v>10</v>
      </c>
      <c r="E15" s="25" t="s">
        <v>51</v>
      </c>
      <c r="F15" s="38">
        <v>8</v>
      </c>
      <c r="G15" s="38">
        <v>8</v>
      </c>
      <c r="H15" s="25" t="s">
        <v>57</v>
      </c>
      <c r="I15" s="80">
        <v>7</v>
      </c>
      <c r="J15" s="43">
        <v>0</v>
      </c>
      <c r="K15" s="43">
        <v>0</v>
      </c>
      <c r="L15" s="43">
        <v>0</v>
      </c>
      <c r="M15" s="43">
        <v>0</v>
      </c>
      <c r="N15" s="43">
        <v>7</v>
      </c>
      <c r="O15" s="82">
        <v>40</v>
      </c>
      <c r="P15" s="18" t="s">
        <v>185</v>
      </c>
    </row>
    <row r="16" spans="1:16" ht="24.75" customHeight="1">
      <c r="A16" s="8">
        <v>2</v>
      </c>
      <c r="B16" s="8" t="s">
        <v>123</v>
      </c>
      <c r="C16" s="25" t="s">
        <v>38</v>
      </c>
      <c r="D16" s="8" t="s">
        <v>10</v>
      </c>
      <c r="E16" s="25" t="s">
        <v>40</v>
      </c>
      <c r="F16" s="38">
        <v>8</v>
      </c>
      <c r="G16" s="38">
        <v>8</v>
      </c>
      <c r="H16" s="25" t="s">
        <v>41</v>
      </c>
      <c r="I16" s="80">
        <v>0</v>
      </c>
      <c r="J16" s="43">
        <v>0</v>
      </c>
      <c r="K16" s="43">
        <v>0</v>
      </c>
      <c r="L16" s="43">
        <v>0</v>
      </c>
      <c r="M16" s="43">
        <v>1</v>
      </c>
      <c r="N16" s="43">
        <v>1</v>
      </c>
      <c r="O16" s="82">
        <v>40</v>
      </c>
      <c r="P16" s="18" t="s">
        <v>185</v>
      </c>
    </row>
    <row r="17" spans="1:16" ht="25.5">
      <c r="A17" s="8">
        <v>3</v>
      </c>
      <c r="B17" s="8" t="s">
        <v>125</v>
      </c>
      <c r="C17" s="60" t="s">
        <v>84</v>
      </c>
      <c r="D17" s="35" t="s">
        <v>10</v>
      </c>
      <c r="E17" s="25" t="s">
        <v>126</v>
      </c>
      <c r="F17" s="38">
        <v>8</v>
      </c>
      <c r="G17" s="38">
        <v>8</v>
      </c>
      <c r="H17" s="25" t="s">
        <v>86</v>
      </c>
      <c r="I17" s="80">
        <v>0</v>
      </c>
      <c r="J17" s="43">
        <v>0</v>
      </c>
      <c r="K17" s="43">
        <v>0</v>
      </c>
      <c r="L17" s="43">
        <v>0</v>
      </c>
      <c r="M17" s="43">
        <v>0</v>
      </c>
      <c r="N17" s="81">
        <v>0</v>
      </c>
      <c r="O17" s="82">
        <v>40</v>
      </c>
      <c r="P17" s="18" t="s">
        <v>185</v>
      </c>
    </row>
    <row r="18" spans="1:16" ht="25.5">
      <c r="A18" s="8">
        <v>4</v>
      </c>
      <c r="B18" s="8" t="s">
        <v>117</v>
      </c>
      <c r="C18" s="25" t="s">
        <v>116</v>
      </c>
      <c r="D18" s="25" t="s">
        <v>10</v>
      </c>
      <c r="E18" s="25" t="s">
        <v>50</v>
      </c>
      <c r="F18" s="38">
        <v>8</v>
      </c>
      <c r="G18" s="38">
        <v>8</v>
      </c>
      <c r="H18" s="25" t="s">
        <v>26</v>
      </c>
      <c r="I18" s="80">
        <v>0</v>
      </c>
      <c r="J18" s="43">
        <v>0</v>
      </c>
      <c r="K18" s="43">
        <v>0</v>
      </c>
      <c r="L18" s="43">
        <v>0</v>
      </c>
      <c r="M18" s="43">
        <v>0</v>
      </c>
      <c r="N18" s="81">
        <v>0</v>
      </c>
      <c r="O18" s="82">
        <v>40</v>
      </c>
      <c r="P18" s="18" t="s">
        <v>185</v>
      </c>
    </row>
    <row r="19" spans="1:16" ht="25.5">
      <c r="A19" s="8">
        <v>5</v>
      </c>
      <c r="B19" s="8" t="s">
        <v>119</v>
      </c>
      <c r="C19" s="8" t="s">
        <v>118</v>
      </c>
      <c r="D19" s="8" t="s">
        <v>10</v>
      </c>
      <c r="E19" s="8" t="s">
        <v>50</v>
      </c>
      <c r="F19" s="9">
        <v>8</v>
      </c>
      <c r="G19" s="9">
        <v>8</v>
      </c>
      <c r="H19" s="8" t="s">
        <v>26</v>
      </c>
      <c r="I19" s="80">
        <v>0</v>
      </c>
      <c r="J19" s="43">
        <v>0</v>
      </c>
      <c r="K19" s="43">
        <v>0</v>
      </c>
      <c r="L19" s="43">
        <v>0</v>
      </c>
      <c r="M19" s="43">
        <v>0</v>
      </c>
      <c r="N19" s="81">
        <v>0</v>
      </c>
      <c r="O19" s="82">
        <v>40</v>
      </c>
      <c r="P19" s="18" t="s">
        <v>185</v>
      </c>
    </row>
    <row r="20" spans="1:16" ht="38.25">
      <c r="A20" s="8">
        <v>6</v>
      </c>
      <c r="B20" s="8" t="s">
        <v>121</v>
      </c>
      <c r="C20" s="8" t="s">
        <v>64</v>
      </c>
      <c r="D20" s="8" t="s">
        <v>10</v>
      </c>
      <c r="E20" s="8" t="s">
        <v>51</v>
      </c>
      <c r="F20" s="9" t="s">
        <v>65</v>
      </c>
      <c r="G20" s="9">
        <v>8</v>
      </c>
      <c r="H20" s="8" t="s">
        <v>22</v>
      </c>
      <c r="I20" s="80">
        <v>0</v>
      </c>
      <c r="J20" s="43">
        <v>0</v>
      </c>
      <c r="K20" s="43">
        <v>0</v>
      </c>
      <c r="L20" s="43">
        <v>0</v>
      </c>
      <c r="M20" s="43">
        <v>0</v>
      </c>
      <c r="N20" s="81">
        <v>0</v>
      </c>
      <c r="O20" s="82">
        <v>40</v>
      </c>
      <c r="P20" s="18" t="s">
        <v>185</v>
      </c>
    </row>
    <row r="21" spans="1:16" ht="38.25">
      <c r="A21" s="8">
        <v>7</v>
      </c>
      <c r="B21" s="8" t="s">
        <v>120</v>
      </c>
      <c r="C21" s="25" t="s">
        <v>66</v>
      </c>
      <c r="D21" s="25" t="s">
        <v>10</v>
      </c>
      <c r="E21" s="25" t="s">
        <v>51</v>
      </c>
      <c r="F21" s="38" t="s">
        <v>65</v>
      </c>
      <c r="G21" s="38">
        <v>8</v>
      </c>
      <c r="H21" s="25" t="s">
        <v>22</v>
      </c>
      <c r="I21" s="80">
        <v>0</v>
      </c>
      <c r="J21" s="43">
        <v>0</v>
      </c>
      <c r="K21" s="43">
        <v>0</v>
      </c>
      <c r="L21" s="43">
        <v>0</v>
      </c>
      <c r="M21" s="43">
        <v>0</v>
      </c>
      <c r="N21" s="81">
        <v>0</v>
      </c>
      <c r="O21" s="82">
        <v>40</v>
      </c>
      <c r="P21" s="18" t="s">
        <v>185</v>
      </c>
    </row>
    <row r="22" spans="1:16" ht="38.25">
      <c r="A22" s="8">
        <v>8</v>
      </c>
      <c r="B22" s="8" t="s">
        <v>122</v>
      </c>
      <c r="C22" s="25" t="s">
        <v>67</v>
      </c>
      <c r="D22" s="25" t="s">
        <v>10</v>
      </c>
      <c r="E22" s="25" t="s">
        <v>51</v>
      </c>
      <c r="F22" s="38" t="s">
        <v>65</v>
      </c>
      <c r="G22" s="38">
        <v>8</v>
      </c>
      <c r="H22" s="25" t="s">
        <v>22</v>
      </c>
      <c r="I22" s="80">
        <v>0</v>
      </c>
      <c r="J22" s="43">
        <v>0</v>
      </c>
      <c r="K22" s="43">
        <v>0</v>
      </c>
      <c r="L22" s="43">
        <v>0</v>
      </c>
      <c r="M22" s="43">
        <v>0</v>
      </c>
      <c r="N22" s="81">
        <v>0</v>
      </c>
      <c r="O22" s="82">
        <v>40</v>
      </c>
      <c r="P22" s="18" t="s">
        <v>185</v>
      </c>
    </row>
    <row r="23" spans="1:16" ht="38.25">
      <c r="A23" s="8">
        <v>9</v>
      </c>
      <c r="B23" s="8" t="s">
        <v>124</v>
      </c>
      <c r="C23" s="25" t="s">
        <v>68</v>
      </c>
      <c r="D23" s="25" t="s">
        <v>10</v>
      </c>
      <c r="E23" s="8" t="s">
        <v>51</v>
      </c>
      <c r="F23" s="38" t="s">
        <v>65</v>
      </c>
      <c r="G23" s="38">
        <v>8</v>
      </c>
      <c r="H23" s="25" t="s">
        <v>22</v>
      </c>
      <c r="I23" s="80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82">
        <v>40</v>
      </c>
      <c r="P23" s="18" t="s">
        <v>185</v>
      </c>
    </row>
    <row r="24" spans="1:16" ht="25.5">
      <c r="A24" s="8">
        <v>10</v>
      </c>
      <c r="B24" s="8" t="s">
        <v>127</v>
      </c>
      <c r="C24" s="25" t="s">
        <v>87</v>
      </c>
      <c r="D24" s="25" t="s">
        <v>10</v>
      </c>
      <c r="E24" s="25" t="s">
        <v>126</v>
      </c>
      <c r="F24" s="38">
        <v>8</v>
      </c>
      <c r="G24" s="38">
        <v>8</v>
      </c>
      <c r="H24" s="25" t="s">
        <v>86</v>
      </c>
      <c r="I24" s="80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82">
        <v>40</v>
      </c>
      <c r="P24" s="18" t="s">
        <v>185</v>
      </c>
    </row>
    <row r="25" spans="1:16" ht="40.5" customHeight="1">
      <c r="A25" s="8">
        <v>11</v>
      </c>
      <c r="B25" s="8" t="s">
        <v>128</v>
      </c>
      <c r="C25" s="8" t="s">
        <v>129</v>
      </c>
      <c r="D25" s="8" t="s">
        <v>10</v>
      </c>
      <c r="E25" s="8" t="s">
        <v>130</v>
      </c>
      <c r="F25" s="9">
        <v>8</v>
      </c>
      <c r="G25" s="9">
        <v>8</v>
      </c>
      <c r="H25" s="8" t="s">
        <v>112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82">
        <v>40</v>
      </c>
      <c r="P25" s="18" t="s">
        <v>185</v>
      </c>
    </row>
    <row r="26" spans="1:16">
      <c r="A26" s="72" t="s">
        <v>81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</row>
    <row r="27" spans="1:16">
      <c r="A27" s="72" t="s">
        <v>83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45"/>
      <c r="O27" s="45"/>
      <c r="P27" s="45"/>
    </row>
    <row r="28" spans="1:16" ht="13.5">
      <c r="A28" s="71" t="s">
        <v>13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</row>
    <row r="29" spans="1:16" ht="13.5">
      <c r="A29" s="71" t="s">
        <v>14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</row>
    <row r="30" spans="1:16" ht="13.5">
      <c r="A30" s="73" t="s">
        <v>15</v>
      </c>
      <c r="B30" s="73"/>
      <c r="C30" s="73"/>
      <c r="D30" s="73"/>
      <c r="E30" s="73"/>
      <c r="F30" s="73"/>
      <c r="G30" s="73"/>
      <c r="H30" s="46"/>
      <c r="I30" s="46"/>
      <c r="J30" s="46"/>
      <c r="K30" s="46"/>
      <c r="L30" s="50"/>
      <c r="M30" s="46"/>
      <c r="N30" s="46"/>
      <c r="O30" s="46"/>
      <c r="P30" s="46"/>
    </row>
    <row r="31" spans="1:16" ht="13.5">
      <c r="A31" s="71" t="s">
        <v>16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</row>
    <row r="32" spans="1:16" ht="13.5">
      <c r="A32" s="70" t="s">
        <v>17</v>
      </c>
      <c r="B32" s="70"/>
      <c r="C32" s="70"/>
      <c r="D32" s="70"/>
      <c r="E32" s="70"/>
      <c r="F32" s="70"/>
      <c r="G32" s="46"/>
      <c r="H32" s="46"/>
      <c r="I32" s="46"/>
      <c r="J32" s="46"/>
      <c r="K32" s="46"/>
      <c r="L32" s="50"/>
      <c r="M32" s="46"/>
      <c r="N32" s="46"/>
      <c r="O32" s="46"/>
      <c r="P32" s="46"/>
    </row>
  </sheetData>
  <sortState ref="B15:N25">
    <sortCondition descending="1" ref="N15:N25"/>
  </sortState>
  <mergeCells count="18">
    <mergeCell ref="A32:F32"/>
    <mergeCell ref="A13:F13"/>
    <mergeCell ref="A26:P26"/>
    <mergeCell ref="A27:M27"/>
    <mergeCell ref="A29:P29"/>
    <mergeCell ref="A30:G30"/>
    <mergeCell ref="A31:P31"/>
    <mergeCell ref="A28:P28"/>
    <mergeCell ref="A9:P9"/>
    <mergeCell ref="A8:M8"/>
    <mergeCell ref="A10:P10"/>
    <mergeCell ref="A11:G11"/>
    <mergeCell ref="A12:P12"/>
    <mergeCell ref="A4:P4"/>
    <mergeCell ref="A5:P5"/>
    <mergeCell ref="A6:P6"/>
    <mergeCell ref="A2:P2"/>
    <mergeCell ref="A7:P7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1"/>
  <sheetViews>
    <sheetView topLeftCell="A13" zoomScale="78" zoomScaleNormal="78" workbookViewId="0">
      <selection activeCell="N21" sqref="N21"/>
    </sheetView>
  </sheetViews>
  <sheetFormatPr defaultColWidth="35.7109375" defaultRowHeight="12.75"/>
  <cols>
    <col min="1" max="1" width="2.7109375" style="2" customWidth="1"/>
    <col min="2" max="2" width="8.28515625" style="2" customWidth="1"/>
    <col min="3" max="3" width="19.140625" style="2" customWidth="1"/>
    <col min="4" max="4" width="12.28515625" style="2" customWidth="1"/>
    <col min="5" max="5" width="19.42578125" style="2" customWidth="1"/>
    <col min="6" max="7" width="9.140625" style="2" customWidth="1"/>
    <col min="8" max="8" width="15.140625" style="2" customWidth="1"/>
    <col min="9" max="9" width="10" style="2" customWidth="1"/>
    <col min="10" max="13" width="9.85546875" style="2" customWidth="1"/>
    <col min="14" max="14" width="11.140625" style="2" customWidth="1"/>
    <col min="15" max="15" width="10.5703125" style="2" customWidth="1"/>
    <col min="16" max="16" width="11.42578125" style="2" customWidth="1"/>
    <col min="17" max="17" width="7.140625" style="2" customWidth="1"/>
    <col min="18" max="16384" width="35.7109375" style="2"/>
  </cols>
  <sheetData>
    <row r="1" spans="1:17" ht="12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3"/>
      <c r="L1" s="13"/>
      <c r="M1" s="10"/>
      <c r="N1" s="10"/>
      <c r="O1" s="10"/>
      <c r="P1" s="10"/>
      <c r="Q1" s="1"/>
    </row>
    <row r="2" spans="1:17" s="1" customFormat="1">
      <c r="A2" s="74" t="s">
        <v>132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7" s="1" customFormat="1">
      <c r="A3" s="12"/>
      <c r="B3" s="12"/>
      <c r="C3" s="12"/>
      <c r="D3" s="12"/>
      <c r="E3" s="12"/>
      <c r="F3" s="12"/>
      <c r="G3" s="12"/>
      <c r="H3" s="12"/>
      <c r="I3" s="12"/>
      <c r="J3" s="12"/>
      <c r="K3" s="13"/>
      <c r="L3" s="13"/>
      <c r="M3" s="12"/>
      <c r="N3" s="12"/>
      <c r="O3" s="12"/>
      <c r="P3" s="12"/>
    </row>
    <row r="4" spans="1:17" s="1" customFormat="1" ht="13.5">
      <c r="A4" s="75" t="s">
        <v>149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7" s="1" customFormat="1" ht="13.5">
      <c r="A5" s="75" t="s">
        <v>47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1:17" s="1" customFormat="1">
      <c r="A6" s="76" t="s">
        <v>133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</row>
    <row r="7" spans="1:17" s="5" customFormat="1" ht="12.75" customHeight="1">
      <c r="A7" s="72" t="s">
        <v>82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</row>
    <row r="8" spans="1:17" ht="13.5" customHeight="1">
      <c r="A8" s="72" t="s">
        <v>92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45"/>
      <c r="O8" s="45"/>
      <c r="P8" s="45"/>
    </row>
    <row r="9" spans="1:17" ht="14.25" customHeight="1">
      <c r="A9" s="71" t="s">
        <v>13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</row>
    <row r="10" spans="1:17" ht="13.5">
      <c r="A10" s="71" t="s">
        <v>14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</row>
    <row r="11" spans="1:17" ht="13.5">
      <c r="A11" s="73" t="s">
        <v>15</v>
      </c>
      <c r="B11" s="73"/>
      <c r="C11" s="73"/>
      <c r="D11" s="73"/>
      <c r="E11" s="73"/>
      <c r="F11" s="73"/>
      <c r="G11" s="73"/>
      <c r="H11" s="50"/>
      <c r="I11" s="50"/>
      <c r="J11" s="50"/>
      <c r="K11" s="50"/>
      <c r="L11" s="50"/>
      <c r="M11" s="50"/>
      <c r="N11" s="50"/>
      <c r="O11" s="50"/>
      <c r="P11" s="50"/>
    </row>
    <row r="12" spans="1:17" ht="13.5">
      <c r="A12" s="71" t="s">
        <v>16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</row>
    <row r="13" spans="1:17" ht="13.5">
      <c r="A13" s="70" t="s">
        <v>17</v>
      </c>
      <c r="B13" s="70"/>
      <c r="C13" s="70"/>
      <c r="D13" s="70"/>
      <c r="E13" s="70"/>
      <c r="F13" s="70"/>
      <c r="G13" s="50"/>
      <c r="H13" s="50"/>
      <c r="I13" s="50"/>
      <c r="J13" s="50"/>
      <c r="K13" s="50"/>
      <c r="L13" s="50"/>
      <c r="M13" s="50"/>
      <c r="N13" s="50"/>
      <c r="O13" s="50"/>
      <c r="P13" s="50"/>
    </row>
    <row r="14" spans="1:17" s="4" customFormat="1" ht="39" customHeight="1">
      <c r="A14" s="7" t="s">
        <v>1</v>
      </c>
      <c r="B14" s="8" t="s">
        <v>0</v>
      </c>
      <c r="C14" s="20" t="s">
        <v>9</v>
      </c>
      <c r="D14" s="20" t="s">
        <v>188</v>
      </c>
      <c r="E14" s="20" t="s">
        <v>6</v>
      </c>
      <c r="F14" s="20" t="s">
        <v>7</v>
      </c>
      <c r="G14" s="20" t="s">
        <v>8</v>
      </c>
      <c r="H14" s="20" t="s">
        <v>2</v>
      </c>
      <c r="I14" s="20" t="s">
        <v>33</v>
      </c>
      <c r="J14" s="20" t="s">
        <v>34</v>
      </c>
      <c r="K14" s="20" t="s">
        <v>35</v>
      </c>
      <c r="L14" s="20" t="s">
        <v>36</v>
      </c>
      <c r="M14" s="68" t="s">
        <v>37</v>
      </c>
      <c r="N14" s="20" t="s">
        <v>3</v>
      </c>
      <c r="O14" s="20" t="s">
        <v>4</v>
      </c>
      <c r="P14" s="8" t="s">
        <v>5</v>
      </c>
      <c r="Q14" s="2"/>
    </row>
    <row r="15" spans="1:17" ht="39" customHeight="1">
      <c r="A15" s="8">
        <v>1</v>
      </c>
      <c r="B15" s="8" t="s">
        <v>138</v>
      </c>
      <c r="C15" s="24" t="s">
        <v>62</v>
      </c>
      <c r="D15" s="24" t="s">
        <v>10</v>
      </c>
      <c r="E15" s="24" t="s">
        <v>51</v>
      </c>
      <c r="F15" s="41" t="s">
        <v>63</v>
      </c>
      <c r="G15" s="41">
        <v>9</v>
      </c>
      <c r="H15" s="24" t="s">
        <v>22</v>
      </c>
      <c r="I15" s="43">
        <v>10</v>
      </c>
      <c r="J15" s="43">
        <v>1</v>
      </c>
      <c r="K15" s="43">
        <v>4</v>
      </c>
      <c r="L15" s="43">
        <v>0</v>
      </c>
      <c r="M15" s="43">
        <v>0</v>
      </c>
      <c r="N15" s="81">
        <v>15</v>
      </c>
      <c r="O15" s="87">
        <v>40</v>
      </c>
      <c r="P15" s="8" t="s">
        <v>186</v>
      </c>
    </row>
    <row r="16" spans="1:17" ht="34.5" customHeight="1">
      <c r="A16" s="8">
        <v>2</v>
      </c>
      <c r="B16" s="8" t="s">
        <v>140</v>
      </c>
      <c r="C16" s="24" t="s">
        <v>139</v>
      </c>
      <c r="D16" s="24" t="s">
        <v>10</v>
      </c>
      <c r="E16" s="24" t="s">
        <v>50</v>
      </c>
      <c r="F16" s="41">
        <v>9</v>
      </c>
      <c r="G16" s="41">
        <v>9</v>
      </c>
      <c r="H16" s="24" t="s">
        <v>26</v>
      </c>
      <c r="I16" s="80">
        <v>0</v>
      </c>
      <c r="J16" s="43">
        <v>2</v>
      </c>
      <c r="K16" s="43">
        <v>0</v>
      </c>
      <c r="L16" s="43">
        <v>0</v>
      </c>
      <c r="M16" s="43">
        <v>0</v>
      </c>
      <c r="N16" s="81">
        <v>2</v>
      </c>
      <c r="O16" s="87">
        <v>40</v>
      </c>
      <c r="P16" s="8" t="s">
        <v>185</v>
      </c>
    </row>
    <row r="17" spans="1:17" ht="36" customHeight="1">
      <c r="A17" s="8">
        <v>3</v>
      </c>
      <c r="B17" s="8" t="s">
        <v>146</v>
      </c>
      <c r="C17" s="36" t="s">
        <v>147</v>
      </c>
      <c r="D17" s="36" t="s">
        <v>10</v>
      </c>
      <c r="E17" s="36" t="s">
        <v>51</v>
      </c>
      <c r="F17" s="43" t="s">
        <v>61</v>
      </c>
      <c r="G17" s="43">
        <v>9</v>
      </c>
      <c r="H17" s="36" t="s">
        <v>57</v>
      </c>
      <c r="I17" s="80">
        <v>1</v>
      </c>
      <c r="J17" s="43">
        <v>1</v>
      </c>
      <c r="K17" s="43">
        <v>0</v>
      </c>
      <c r="L17" s="43">
        <v>0</v>
      </c>
      <c r="M17" s="43">
        <v>0</v>
      </c>
      <c r="N17" s="81">
        <v>2</v>
      </c>
      <c r="O17" s="87">
        <v>40</v>
      </c>
      <c r="P17" s="8" t="s">
        <v>185</v>
      </c>
    </row>
    <row r="18" spans="1:17" s="6" customFormat="1" ht="38.25">
      <c r="A18" s="8">
        <v>4</v>
      </c>
      <c r="B18" s="8" t="s">
        <v>141</v>
      </c>
      <c r="C18" s="24" t="s">
        <v>88</v>
      </c>
      <c r="D18" s="24" t="s">
        <v>10</v>
      </c>
      <c r="E18" s="24" t="s">
        <v>85</v>
      </c>
      <c r="F18" s="41">
        <v>9</v>
      </c>
      <c r="G18" s="41">
        <v>9</v>
      </c>
      <c r="H18" s="24" t="s">
        <v>86</v>
      </c>
      <c r="I18" s="80">
        <v>0</v>
      </c>
      <c r="J18" s="43">
        <v>2</v>
      </c>
      <c r="K18" s="43">
        <v>0</v>
      </c>
      <c r="L18" s="43">
        <v>0</v>
      </c>
      <c r="M18" s="43">
        <v>0</v>
      </c>
      <c r="N18" s="81">
        <v>2</v>
      </c>
      <c r="O18" s="87">
        <v>40</v>
      </c>
      <c r="P18" s="8" t="s">
        <v>185</v>
      </c>
      <c r="Q18" s="2"/>
    </row>
    <row r="19" spans="1:17" s="6" customFormat="1" ht="45" customHeight="1">
      <c r="A19" s="8">
        <v>5</v>
      </c>
      <c r="B19" s="8" t="s">
        <v>136</v>
      </c>
      <c r="C19" s="36" t="s">
        <v>42</v>
      </c>
      <c r="D19" s="24" t="s">
        <v>10</v>
      </c>
      <c r="E19" s="36" t="s">
        <v>29</v>
      </c>
      <c r="F19" s="43">
        <v>9</v>
      </c>
      <c r="G19" s="43">
        <v>9</v>
      </c>
      <c r="H19" s="36" t="s">
        <v>43</v>
      </c>
      <c r="I19" s="80">
        <v>0</v>
      </c>
      <c r="J19" s="43">
        <v>0</v>
      </c>
      <c r="K19" s="43">
        <v>0</v>
      </c>
      <c r="L19" s="43">
        <v>0</v>
      </c>
      <c r="M19" s="43">
        <v>0</v>
      </c>
      <c r="N19" s="81">
        <v>0</v>
      </c>
      <c r="O19" s="87">
        <v>40</v>
      </c>
      <c r="P19" s="8" t="s">
        <v>185</v>
      </c>
      <c r="Q19" s="2"/>
    </row>
    <row r="20" spans="1:17" s="6" customFormat="1" ht="50.25" customHeight="1">
      <c r="A20" s="8">
        <v>6</v>
      </c>
      <c r="B20" s="8" t="s">
        <v>135</v>
      </c>
      <c r="C20" s="36" t="s">
        <v>44</v>
      </c>
      <c r="D20" s="24" t="s">
        <v>10</v>
      </c>
      <c r="E20" s="36" t="s">
        <v>29</v>
      </c>
      <c r="F20" s="43">
        <v>9</v>
      </c>
      <c r="G20" s="43">
        <v>9</v>
      </c>
      <c r="H20" s="36" t="s">
        <v>43</v>
      </c>
      <c r="I20" s="80">
        <v>0</v>
      </c>
      <c r="J20" s="43">
        <v>0</v>
      </c>
      <c r="K20" s="43">
        <v>0</v>
      </c>
      <c r="L20" s="43">
        <v>0</v>
      </c>
      <c r="M20" s="43">
        <v>0</v>
      </c>
      <c r="N20" s="81">
        <v>0</v>
      </c>
      <c r="O20" s="87">
        <v>40</v>
      </c>
      <c r="P20" s="8" t="s">
        <v>185</v>
      </c>
      <c r="Q20" s="2"/>
    </row>
    <row r="21" spans="1:17" s="6" customFormat="1" ht="28.5" customHeight="1">
      <c r="A21" s="8">
        <v>7</v>
      </c>
      <c r="B21" s="8" t="s">
        <v>137</v>
      </c>
      <c r="C21" s="53" t="s">
        <v>23</v>
      </c>
      <c r="D21" s="56" t="s">
        <v>10</v>
      </c>
      <c r="E21" s="55" t="s">
        <v>11</v>
      </c>
      <c r="F21" s="57">
        <v>9</v>
      </c>
      <c r="G21" s="57">
        <v>9</v>
      </c>
      <c r="H21" s="55" t="s">
        <v>96</v>
      </c>
      <c r="I21" s="80">
        <v>0</v>
      </c>
      <c r="J21" s="43">
        <v>0</v>
      </c>
      <c r="K21" s="43">
        <v>0</v>
      </c>
      <c r="L21" s="43">
        <v>0</v>
      </c>
      <c r="M21" s="43">
        <v>0</v>
      </c>
      <c r="N21" s="81">
        <v>0</v>
      </c>
      <c r="O21" s="87">
        <v>40</v>
      </c>
      <c r="P21" s="8" t="s">
        <v>185</v>
      </c>
      <c r="Q21" s="2"/>
    </row>
    <row r="22" spans="1:17" s="6" customFormat="1" ht="32.25" customHeight="1">
      <c r="A22" s="8">
        <v>8</v>
      </c>
      <c r="B22" s="8" t="s">
        <v>134</v>
      </c>
      <c r="C22" s="24" t="s">
        <v>30</v>
      </c>
      <c r="D22" s="24" t="s">
        <v>10</v>
      </c>
      <c r="E22" s="24" t="s">
        <v>48</v>
      </c>
      <c r="F22" s="41">
        <v>9</v>
      </c>
      <c r="G22" s="41">
        <v>9</v>
      </c>
      <c r="H22" s="24" t="s">
        <v>31</v>
      </c>
      <c r="I22" s="80">
        <v>0</v>
      </c>
      <c r="J22" s="43">
        <v>0</v>
      </c>
      <c r="K22" s="43">
        <v>0</v>
      </c>
      <c r="L22" s="43">
        <v>0</v>
      </c>
      <c r="M22" s="43">
        <v>0</v>
      </c>
      <c r="N22" s="81">
        <v>0</v>
      </c>
      <c r="O22" s="87">
        <v>40</v>
      </c>
      <c r="P22" s="8" t="s">
        <v>185</v>
      </c>
      <c r="Q22" s="2"/>
    </row>
    <row r="23" spans="1:17" ht="36.75" customHeight="1">
      <c r="A23" s="8">
        <v>9</v>
      </c>
      <c r="B23" s="8" t="s">
        <v>143</v>
      </c>
      <c r="C23" s="36" t="s">
        <v>142</v>
      </c>
      <c r="D23" s="36" t="s">
        <v>10</v>
      </c>
      <c r="E23" s="36" t="s">
        <v>50</v>
      </c>
      <c r="F23" s="43">
        <v>9</v>
      </c>
      <c r="G23" s="43">
        <v>9</v>
      </c>
      <c r="H23" s="36" t="s">
        <v>26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81">
        <v>0</v>
      </c>
      <c r="O23" s="87">
        <v>40</v>
      </c>
      <c r="P23" s="8" t="s">
        <v>185</v>
      </c>
    </row>
    <row r="24" spans="1:17" s="39" customFormat="1" ht="36.75" customHeight="1">
      <c r="A24" s="8">
        <v>10</v>
      </c>
      <c r="B24" s="8" t="s">
        <v>145</v>
      </c>
      <c r="C24" s="36" t="s">
        <v>144</v>
      </c>
      <c r="D24" s="36" t="s">
        <v>10</v>
      </c>
      <c r="E24" s="36" t="s">
        <v>50</v>
      </c>
      <c r="F24" s="43">
        <v>9</v>
      </c>
      <c r="G24" s="43">
        <v>9</v>
      </c>
      <c r="H24" s="36" t="s">
        <v>26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81">
        <v>0</v>
      </c>
      <c r="O24" s="87">
        <v>40</v>
      </c>
      <c r="P24" s="8" t="s">
        <v>185</v>
      </c>
    </row>
    <row r="25" spans="1:17" ht="12.75" customHeight="1">
      <c r="A25" s="72" t="s">
        <v>82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</row>
    <row r="26" spans="1:17" ht="13.5" customHeight="1">
      <c r="A26" s="72" t="s">
        <v>83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45"/>
      <c r="O26" s="45"/>
      <c r="P26" s="45"/>
    </row>
    <row r="27" spans="1:17" ht="14.25" customHeight="1">
      <c r="A27" s="71" t="s">
        <v>13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</row>
    <row r="28" spans="1:17" ht="13.5">
      <c r="A28" s="71" t="s">
        <v>14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</row>
    <row r="29" spans="1:17" ht="13.5">
      <c r="A29" s="73" t="s">
        <v>15</v>
      </c>
      <c r="B29" s="73"/>
      <c r="C29" s="73"/>
      <c r="D29" s="73"/>
      <c r="E29" s="73"/>
      <c r="F29" s="73"/>
      <c r="G29" s="73"/>
      <c r="H29" s="46"/>
      <c r="I29" s="46"/>
      <c r="J29" s="46"/>
      <c r="K29" s="46"/>
      <c r="L29" s="46"/>
      <c r="M29" s="46"/>
      <c r="N29" s="46"/>
      <c r="O29" s="46"/>
      <c r="P29" s="46"/>
    </row>
    <row r="30" spans="1:17" ht="13.5">
      <c r="A30" s="71" t="s">
        <v>16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</row>
    <row r="31" spans="1:17" ht="13.5">
      <c r="A31" s="70" t="s">
        <v>17</v>
      </c>
      <c r="B31" s="70"/>
      <c r="C31" s="70"/>
      <c r="D31" s="70"/>
      <c r="E31" s="70"/>
      <c r="F31" s="70"/>
      <c r="G31" s="46"/>
      <c r="H31" s="46"/>
      <c r="I31" s="46"/>
      <c r="J31" s="46"/>
      <c r="K31" s="46"/>
      <c r="L31" s="46"/>
      <c r="M31" s="46"/>
      <c r="N31" s="46"/>
      <c r="O31" s="46"/>
      <c r="P31" s="46"/>
    </row>
  </sheetData>
  <sortState ref="B15:N24">
    <sortCondition descending="1" ref="N15:N24"/>
  </sortState>
  <mergeCells count="18">
    <mergeCell ref="A30:P30"/>
    <mergeCell ref="A31:F31"/>
    <mergeCell ref="A29:G29"/>
    <mergeCell ref="A10:P10"/>
    <mergeCell ref="A9:P9"/>
    <mergeCell ref="A26:M26"/>
    <mergeCell ref="A27:P27"/>
    <mergeCell ref="A28:P28"/>
    <mergeCell ref="A8:M8"/>
    <mergeCell ref="A11:G11"/>
    <mergeCell ref="A12:P12"/>
    <mergeCell ref="A13:F13"/>
    <mergeCell ref="A25:P25"/>
    <mergeCell ref="A7:P7"/>
    <mergeCell ref="A6:P6"/>
    <mergeCell ref="A5:P5"/>
    <mergeCell ref="A4:P4"/>
    <mergeCell ref="A2:P2"/>
  </mergeCells>
  <pageMargins left="0.74803149606299213" right="0.74803149606299213" top="0.98425196850393704" bottom="0.98425196850393704" header="0.51181102362204722" footer="0.51181102362204722"/>
  <pageSetup paperSize="9" scale="7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3"/>
  <sheetViews>
    <sheetView topLeftCell="A10" zoomScale="87" zoomScaleNormal="87" workbookViewId="0">
      <selection activeCell="C26" sqref="C26"/>
    </sheetView>
  </sheetViews>
  <sheetFormatPr defaultRowHeight="12.75"/>
  <cols>
    <col min="1" max="1" width="2.85546875" customWidth="1"/>
    <col min="2" max="2" width="7.7109375" customWidth="1"/>
    <col min="3" max="3" width="14.85546875" customWidth="1"/>
    <col min="4" max="4" width="10.85546875" customWidth="1"/>
    <col min="5" max="5" width="19.28515625" customWidth="1"/>
    <col min="6" max="7" width="8.42578125" customWidth="1"/>
    <col min="8" max="8" width="14.7109375" customWidth="1"/>
    <col min="10" max="12" width="8" customWidth="1"/>
    <col min="13" max="13" width="8.28515625" customWidth="1"/>
    <col min="14" max="14" width="7.85546875" customWidth="1"/>
    <col min="15" max="15" width="10.5703125" style="67" customWidth="1"/>
    <col min="16" max="16" width="11.7109375" customWidth="1"/>
  </cols>
  <sheetData>
    <row r="1" spans="1:16" s="2" customFormat="1"/>
    <row r="2" spans="1:16" s="2" customFormat="1" ht="9" customHeight="1"/>
    <row r="3" spans="1:16" s="1" customFormat="1">
      <c r="A3" s="78" t="s">
        <v>148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6" s="1" customFormat="1" ht="9" customHeight="1">
      <c r="A4" s="28"/>
      <c r="B4" s="28"/>
      <c r="C4" s="28"/>
      <c r="D4" s="28"/>
      <c r="E4" s="28"/>
      <c r="F4" s="28"/>
      <c r="G4" s="28"/>
      <c r="H4" s="28"/>
      <c r="I4" s="28"/>
      <c r="J4" s="28"/>
      <c r="K4" s="59"/>
      <c r="L4" s="59"/>
      <c r="M4" s="28"/>
      <c r="N4" s="28"/>
      <c r="O4" s="59"/>
      <c r="P4" s="28"/>
    </row>
    <row r="5" spans="1:16" s="1" customFormat="1" ht="13.5">
      <c r="A5" s="75" t="s">
        <v>150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1:16" s="1" customFormat="1" ht="13.5">
      <c r="A6" s="75" t="s">
        <v>47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</row>
    <row r="7" spans="1:16" s="1" customFormat="1">
      <c r="A7" s="76" t="s">
        <v>133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</row>
    <row r="8" spans="1:16" s="5" customFormat="1" ht="12.75" customHeight="1">
      <c r="A8" s="72" t="s">
        <v>82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</row>
    <row r="9" spans="1:16" s="2" customFormat="1" ht="13.5" customHeight="1">
      <c r="A9" s="72" t="s">
        <v>92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63"/>
      <c r="O9" s="64"/>
      <c r="P9" s="63"/>
    </row>
    <row r="10" spans="1:16" s="2" customFormat="1" ht="14.25" customHeight="1">
      <c r="A10" s="71" t="s">
        <v>13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</row>
    <row r="11" spans="1:16" s="2" customFormat="1" ht="13.5">
      <c r="A11" s="71" t="s">
        <v>14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</row>
    <row r="12" spans="1:16" s="2" customFormat="1" ht="13.5">
      <c r="A12" s="73" t="s">
        <v>15</v>
      </c>
      <c r="B12" s="73"/>
      <c r="C12" s="73"/>
      <c r="D12" s="73"/>
      <c r="E12" s="73"/>
      <c r="F12" s="73"/>
      <c r="G12" s="73"/>
      <c r="H12" s="50"/>
      <c r="I12" s="50"/>
      <c r="J12" s="50"/>
      <c r="K12" s="50"/>
      <c r="L12" s="50"/>
      <c r="M12" s="50"/>
      <c r="N12" s="50"/>
      <c r="O12" s="65"/>
      <c r="P12" s="50"/>
    </row>
    <row r="13" spans="1:16" s="2" customFormat="1" ht="13.5">
      <c r="A13" s="71" t="s">
        <v>19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</row>
    <row r="14" spans="1:16" s="2" customFormat="1" ht="12.75" customHeight="1">
      <c r="A14" s="77" t="s">
        <v>18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</row>
    <row r="15" spans="1:16" s="2" customFormat="1" ht="62.25" customHeight="1">
      <c r="A15" s="26" t="s">
        <v>1</v>
      </c>
      <c r="B15" s="26" t="s">
        <v>0</v>
      </c>
      <c r="C15" s="32" t="s">
        <v>9</v>
      </c>
      <c r="D15" s="32" t="s">
        <v>188</v>
      </c>
      <c r="E15" s="32" t="s">
        <v>6</v>
      </c>
      <c r="F15" s="32" t="s">
        <v>7</v>
      </c>
      <c r="G15" s="32" t="s">
        <v>8</v>
      </c>
      <c r="H15" s="32" t="s">
        <v>2</v>
      </c>
      <c r="I15" s="27" t="s">
        <v>180</v>
      </c>
      <c r="J15" s="27" t="s">
        <v>181</v>
      </c>
      <c r="K15" s="27" t="s">
        <v>182</v>
      </c>
      <c r="L15" s="27" t="s">
        <v>183</v>
      </c>
      <c r="M15" s="27" t="s">
        <v>184</v>
      </c>
      <c r="N15" s="27" t="s">
        <v>3</v>
      </c>
      <c r="O15" s="27" t="s">
        <v>4</v>
      </c>
      <c r="P15" s="26" t="s">
        <v>5</v>
      </c>
    </row>
    <row r="16" spans="1:16" s="2" customFormat="1" ht="36" customHeight="1">
      <c r="A16" s="21">
        <v>1</v>
      </c>
      <c r="B16" s="22" t="s">
        <v>162</v>
      </c>
      <c r="C16" s="25" t="s">
        <v>73</v>
      </c>
      <c r="D16" s="24" t="s">
        <v>10</v>
      </c>
      <c r="E16" s="24" t="s">
        <v>51</v>
      </c>
      <c r="F16" s="41" t="s">
        <v>71</v>
      </c>
      <c r="G16" s="41">
        <v>10</v>
      </c>
      <c r="H16" s="36" t="s">
        <v>22</v>
      </c>
      <c r="I16" s="88">
        <v>8</v>
      </c>
      <c r="J16" s="89">
        <v>0</v>
      </c>
      <c r="K16" s="89">
        <v>0</v>
      </c>
      <c r="L16" s="89">
        <v>0</v>
      </c>
      <c r="M16" s="89">
        <v>0</v>
      </c>
      <c r="N16" s="90">
        <f>SUM(I16:M16)</f>
        <v>8</v>
      </c>
      <c r="O16" s="91">
        <v>40</v>
      </c>
      <c r="P16" s="22" t="s">
        <v>185</v>
      </c>
    </row>
    <row r="17" spans="1:17" s="6" customFormat="1" ht="38.25">
      <c r="A17" s="21">
        <v>2</v>
      </c>
      <c r="B17" s="22" t="s">
        <v>161</v>
      </c>
      <c r="C17" s="36" t="s">
        <v>90</v>
      </c>
      <c r="D17" s="23" t="s">
        <v>10</v>
      </c>
      <c r="E17" s="23" t="s">
        <v>85</v>
      </c>
      <c r="F17" s="40">
        <v>10</v>
      </c>
      <c r="G17" s="40">
        <v>10</v>
      </c>
      <c r="H17" s="23" t="s">
        <v>86</v>
      </c>
      <c r="I17" s="88">
        <v>0</v>
      </c>
      <c r="J17" s="89">
        <v>2</v>
      </c>
      <c r="K17" s="89">
        <v>2</v>
      </c>
      <c r="L17" s="89">
        <v>0</v>
      </c>
      <c r="M17" s="89">
        <v>0</v>
      </c>
      <c r="N17" s="90">
        <f>SUM(I17:M17)</f>
        <v>4</v>
      </c>
      <c r="O17" s="91">
        <v>40</v>
      </c>
      <c r="P17" s="22" t="s">
        <v>185</v>
      </c>
      <c r="Q17" s="2"/>
    </row>
    <row r="18" spans="1:17" s="6" customFormat="1" ht="39.75" customHeight="1">
      <c r="A18" s="21">
        <v>3</v>
      </c>
      <c r="B18" s="22" t="s">
        <v>153</v>
      </c>
      <c r="C18" s="33" t="s">
        <v>12</v>
      </c>
      <c r="D18" s="36" t="s">
        <v>10</v>
      </c>
      <c r="E18" s="36" t="s">
        <v>11</v>
      </c>
      <c r="F18" s="43">
        <v>10</v>
      </c>
      <c r="G18" s="43">
        <v>10</v>
      </c>
      <c r="H18" s="23" t="s">
        <v>96</v>
      </c>
      <c r="I18" s="92">
        <v>2</v>
      </c>
      <c r="J18" s="89">
        <v>0</v>
      </c>
      <c r="K18" s="89">
        <v>0</v>
      </c>
      <c r="L18" s="89">
        <v>0</v>
      </c>
      <c r="M18" s="89">
        <v>0</v>
      </c>
      <c r="N18" s="90">
        <f>SUM(I18:M18)</f>
        <v>2</v>
      </c>
      <c r="O18" s="91">
        <v>40</v>
      </c>
      <c r="P18" s="22" t="s">
        <v>185</v>
      </c>
      <c r="Q18" s="2"/>
    </row>
    <row r="19" spans="1:17" s="6" customFormat="1" ht="39" customHeight="1">
      <c r="A19" s="21">
        <v>4</v>
      </c>
      <c r="B19" s="22" t="s">
        <v>151</v>
      </c>
      <c r="C19" s="36" t="s">
        <v>72</v>
      </c>
      <c r="D19" s="36" t="s">
        <v>10</v>
      </c>
      <c r="E19" s="23" t="s">
        <v>51</v>
      </c>
      <c r="F19" s="40" t="s">
        <v>71</v>
      </c>
      <c r="G19" s="40">
        <v>10</v>
      </c>
      <c r="H19" s="23" t="s">
        <v>22</v>
      </c>
      <c r="I19" s="88">
        <v>0</v>
      </c>
      <c r="J19" s="89">
        <v>1</v>
      </c>
      <c r="K19" s="89">
        <v>0</v>
      </c>
      <c r="L19" s="89">
        <v>0</v>
      </c>
      <c r="M19" s="89">
        <v>0</v>
      </c>
      <c r="N19" s="90">
        <f>SUM(I19:M19)</f>
        <v>1</v>
      </c>
      <c r="O19" s="91">
        <v>40</v>
      </c>
      <c r="P19" s="22" t="s">
        <v>185</v>
      </c>
      <c r="Q19" s="2"/>
    </row>
    <row r="20" spans="1:17" s="6" customFormat="1" ht="38.25" customHeight="1">
      <c r="A20" s="21">
        <v>5</v>
      </c>
      <c r="B20" s="22" t="s">
        <v>156</v>
      </c>
      <c r="C20" s="33" t="s">
        <v>24</v>
      </c>
      <c r="D20" s="23" t="s">
        <v>10</v>
      </c>
      <c r="E20" s="23" t="s">
        <v>11</v>
      </c>
      <c r="F20" s="40">
        <v>10</v>
      </c>
      <c r="G20" s="40">
        <v>10</v>
      </c>
      <c r="H20" s="23" t="s">
        <v>96</v>
      </c>
      <c r="I20" s="92">
        <v>0</v>
      </c>
      <c r="J20" s="89">
        <v>0</v>
      </c>
      <c r="K20" s="89">
        <v>0</v>
      </c>
      <c r="L20" s="89">
        <v>0</v>
      </c>
      <c r="M20" s="89">
        <v>0</v>
      </c>
      <c r="N20" s="90">
        <f>SUM(I20:M20)</f>
        <v>0</v>
      </c>
      <c r="O20" s="91">
        <v>40</v>
      </c>
      <c r="P20" s="22" t="s">
        <v>185</v>
      </c>
      <c r="Q20" s="2"/>
    </row>
    <row r="21" spans="1:17" s="6" customFormat="1" ht="42.75" customHeight="1">
      <c r="A21" s="21">
        <v>6</v>
      </c>
      <c r="B21" s="22" t="s">
        <v>152</v>
      </c>
      <c r="C21" s="23" t="s">
        <v>155</v>
      </c>
      <c r="D21" s="23" t="s">
        <v>10</v>
      </c>
      <c r="E21" s="23" t="s">
        <v>50</v>
      </c>
      <c r="F21" s="40">
        <v>10</v>
      </c>
      <c r="G21" s="40">
        <v>10</v>
      </c>
      <c r="H21" s="23" t="s">
        <v>28</v>
      </c>
      <c r="I21" s="88">
        <v>0</v>
      </c>
      <c r="J21" s="89">
        <v>0</v>
      </c>
      <c r="K21" s="89">
        <v>0</v>
      </c>
      <c r="L21" s="89">
        <v>0</v>
      </c>
      <c r="M21" s="89">
        <v>0</v>
      </c>
      <c r="N21" s="90">
        <f>SUM(I21:M21)</f>
        <v>0</v>
      </c>
      <c r="O21" s="91">
        <v>40</v>
      </c>
      <c r="P21" s="22" t="s">
        <v>185</v>
      </c>
      <c r="Q21" s="2"/>
    </row>
    <row r="22" spans="1:17" s="6" customFormat="1" ht="42.75" customHeight="1">
      <c r="A22" s="21">
        <v>7</v>
      </c>
      <c r="B22" s="22" t="s">
        <v>154</v>
      </c>
      <c r="C22" s="47" t="s">
        <v>27</v>
      </c>
      <c r="D22" s="23" t="s">
        <v>10</v>
      </c>
      <c r="E22" s="23" t="s">
        <v>50</v>
      </c>
      <c r="F22" s="40">
        <v>10</v>
      </c>
      <c r="G22" s="40">
        <v>10</v>
      </c>
      <c r="H22" s="23" t="s">
        <v>28</v>
      </c>
      <c r="I22" s="88">
        <v>0</v>
      </c>
      <c r="J22" s="89">
        <v>0</v>
      </c>
      <c r="K22" s="89">
        <v>0</v>
      </c>
      <c r="L22" s="89">
        <v>0</v>
      </c>
      <c r="M22" s="89">
        <v>0</v>
      </c>
      <c r="N22" s="90">
        <f>SUM(I22:M22)</f>
        <v>0</v>
      </c>
      <c r="O22" s="91">
        <v>40</v>
      </c>
      <c r="P22" s="22" t="s">
        <v>185</v>
      </c>
      <c r="Q22" s="2"/>
    </row>
    <row r="23" spans="1:17" s="6" customFormat="1" ht="42.75" customHeight="1">
      <c r="A23" s="21">
        <v>8</v>
      </c>
      <c r="B23" s="22" t="s">
        <v>157</v>
      </c>
      <c r="C23" s="23" t="s">
        <v>70</v>
      </c>
      <c r="D23" s="23" t="s">
        <v>10</v>
      </c>
      <c r="E23" s="23" t="s">
        <v>51</v>
      </c>
      <c r="F23" s="40" t="s">
        <v>71</v>
      </c>
      <c r="G23" s="40">
        <v>10</v>
      </c>
      <c r="H23" s="23" t="s">
        <v>57</v>
      </c>
      <c r="I23" s="88">
        <v>0</v>
      </c>
      <c r="J23" s="89">
        <v>0</v>
      </c>
      <c r="K23" s="89">
        <v>0</v>
      </c>
      <c r="L23" s="89">
        <v>0</v>
      </c>
      <c r="M23" s="89">
        <v>0</v>
      </c>
      <c r="N23" s="90">
        <f>SUM(I23:M23)</f>
        <v>0</v>
      </c>
      <c r="O23" s="91">
        <v>40</v>
      </c>
      <c r="P23" s="22" t="s">
        <v>185</v>
      </c>
      <c r="Q23" s="2"/>
    </row>
    <row r="24" spans="1:17" s="6" customFormat="1" ht="42.75" customHeight="1">
      <c r="A24" s="21">
        <v>9</v>
      </c>
      <c r="B24" s="22" t="s">
        <v>159</v>
      </c>
      <c r="C24" s="36" t="s">
        <v>74</v>
      </c>
      <c r="D24" s="36" t="s">
        <v>10</v>
      </c>
      <c r="E24" s="36" t="s">
        <v>51</v>
      </c>
      <c r="F24" s="43" t="s">
        <v>71</v>
      </c>
      <c r="G24" s="43">
        <v>10</v>
      </c>
      <c r="H24" s="36" t="s">
        <v>57</v>
      </c>
      <c r="I24" s="88">
        <v>0</v>
      </c>
      <c r="J24" s="89">
        <v>0</v>
      </c>
      <c r="K24" s="89">
        <v>0</v>
      </c>
      <c r="L24" s="89">
        <v>0</v>
      </c>
      <c r="M24" s="89">
        <v>0</v>
      </c>
      <c r="N24" s="90">
        <f>SUM(I24:M24)</f>
        <v>0</v>
      </c>
      <c r="O24" s="91">
        <v>40</v>
      </c>
      <c r="P24" s="22" t="s">
        <v>185</v>
      </c>
      <c r="Q24" s="2"/>
    </row>
    <row r="25" spans="1:17" s="6" customFormat="1" ht="42.75" customHeight="1">
      <c r="A25" s="21">
        <v>10</v>
      </c>
      <c r="B25" s="22" t="s">
        <v>160</v>
      </c>
      <c r="C25" s="36" t="s">
        <v>89</v>
      </c>
      <c r="D25" s="36" t="s">
        <v>10</v>
      </c>
      <c r="E25" s="36" t="s">
        <v>85</v>
      </c>
      <c r="F25" s="43">
        <v>10</v>
      </c>
      <c r="G25" s="43">
        <v>10</v>
      </c>
      <c r="H25" s="36" t="s">
        <v>86</v>
      </c>
      <c r="I25" s="88">
        <v>0</v>
      </c>
      <c r="J25" s="89">
        <v>0</v>
      </c>
      <c r="K25" s="89">
        <v>0</v>
      </c>
      <c r="L25" s="89">
        <v>0</v>
      </c>
      <c r="M25" s="89">
        <v>0</v>
      </c>
      <c r="N25" s="90">
        <f>SUM(I25:M25)</f>
        <v>0</v>
      </c>
      <c r="O25" s="91">
        <v>40</v>
      </c>
      <c r="P25" s="22" t="s">
        <v>185</v>
      </c>
      <c r="Q25" s="2"/>
    </row>
    <row r="26" spans="1:17" s="6" customFormat="1" ht="42.75" customHeight="1">
      <c r="A26" s="21">
        <v>11</v>
      </c>
      <c r="B26" s="22" t="s">
        <v>158</v>
      </c>
      <c r="C26" s="8" t="s">
        <v>75</v>
      </c>
      <c r="D26" s="36" t="s">
        <v>10</v>
      </c>
      <c r="E26" s="36" t="s">
        <v>51</v>
      </c>
      <c r="F26" s="48" t="s">
        <v>71</v>
      </c>
      <c r="G26" s="48">
        <v>10</v>
      </c>
      <c r="H26" s="47" t="s">
        <v>57</v>
      </c>
      <c r="I26" s="88">
        <v>0</v>
      </c>
      <c r="J26" s="89">
        <v>0</v>
      </c>
      <c r="K26" s="89">
        <v>0</v>
      </c>
      <c r="L26" s="89">
        <v>0</v>
      </c>
      <c r="M26" s="89">
        <v>0</v>
      </c>
      <c r="N26" s="90">
        <f>SUM(I26:M26)</f>
        <v>0</v>
      </c>
      <c r="O26" s="91">
        <v>40</v>
      </c>
      <c r="P26" s="22" t="s">
        <v>185</v>
      </c>
      <c r="Q26" s="2"/>
    </row>
    <row r="27" spans="1:17" s="2" customFormat="1" ht="14.25" customHeight="1">
      <c r="A27" s="72" t="s">
        <v>82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</row>
    <row r="28" spans="1:17" s="2" customFormat="1" ht="13.5" customHeight="1">
      <c r="A28" s="72" t="s">
        <v>92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45"/>
      <c r="O28" s="66"/>
      <c r="P28" s="45"/>
    </row>
    <row r="29" spans="1:17" s="2" customFormat="1" ht="14.25" customHeight="1">
      <c r="A29" s="71" t="s">
        <v>13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</row>
    <row r="30" spans="1:17" s="2" customFormat="1" ht="13.5">
      <c r="A30" s="71" t="s">
        <v>14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</row>
    <row r="31" spans="1:17" s="2" customFormat="1" ht="13.5">
      <c r="A31" s="71" t="s">
        <v>21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</row>
    <row r="32" spans="1:17" s="2" customFormat="1" ht="13.5">
      <c r="A32" s="71" t="s">
        <v>19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</row>
    <row r="33" spans="1:16" s="2" customFormat="1" ht="13.5">
      <c r="A33" s="71" t="s">
        <v>20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</row>
  </sheetData>
  <sortState ref="C16:P26">
    <sortCondition descending="1" ref="N16:N26"/>
  </sortState>
  <mergeCells count="18">
    <mergeCell ref="A3:P3"/>
    <mergeCell ref="A5:P5"/>
    <mergeCell ref="A6:P6"/>
    <mergeCell ref="A7:P7"/>
    <mergeCell ref="A8:P8"/>
    <mergeCell ref="A28:M28"/>
    <mergeCell ref="A29:P29"/>
    <mergeCell ref="A32:P32"/>
    <mergeCell ref="A33:P33"/>
    <mergeCell ref="A9:M9"/>
    <mergeCell ref="A30:P30"/>
    <mergeCell ref="A31:P31"/>
    <mergeCell ref="A10:P10"/>
    <mergeCell ref="A11:P11"/>
    <mergeCell ref="A12:G12"/>
    <mergeCell ref="A13:P13"/>
    <mergeCell ref="A14:P14"/>
    <mergeCell ref="A27:P2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32"/>
  <sheetViews>
    <sheetView topLeftCell="A23" zoomScale="82" zoomScaleNormal="82" workbookViewId="0">
      <selection activeCell="C25" sqref="C25"/>
    </sheetView>
  </sheetViews>
  <sheetFormatPr defaultRowHeight="12.75"/>
  <cols>
    <col min="1" max="1" width="4" customWidth="1"/>
    <col min="3" max="3" width="14.28515625" customWidth="1"/>
    <col min="4" max="4" width="10.42578125" customWidth="1"/>
    <col min="5" max="5" width="20.42578125" customWidth="1"/>
    <col min="7" max="7" width="9.7109375" customWidth="1"/>
    <col min="8" max="8" width="14" customWidth="1"/>
    <col min="9" max="9" width="8.42578125" customWidth="1"/>
    <col min="10" max="10" width="8.28515625" customWidth="1"/>
    <col min="11" max="11" width="8" customWidth="1"/>
    <col min="15" max="15" width="9.140625" style="67"/>
    <col min="16" max="16" width="12" customWidth="1"/>
  </cols>
  <sheetData>
    <row r="1" spans="1:16" s="2" customFormat="1"/>
    <row r="2" spans="1:16" s="2" customFormat="1"/>
    <row r="3" spans="1:16" s="1" customFormat="1">
      <c r="A3" s="74" t="s">
        <v>163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6" s="1" customFormat="1">
      <c r="A4" s="12"/>
      <c r="B4" s="12"/>
      <c r="C4" s="12"/>
      <c r="D4" s="12"/>
      <c r="E4" s="12"/>
      <c r="F4" s="12"/>
      <c r="G4" s="12"/>
      <c r="H4" s="12"/>
      <c r="I4" s="12"/>
      <c r="J4" s="12"/>
      <c r="K4" s="13"/>
      <c r="L4" s="13"/>
      <c r="M4" s="12"/>
      <c r="N4" s="12"/>
      <c r="O4" s="52"/>
      <c r="P4" s="12"/>
    </row>
    <row r="5" spans="1:16" s="1" customFormat="1">
      <c r="A5" s="75" t="s">
        <v>166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1:16" s="1" customFormat="1">
      <c r="A6" s="75" t="s">
        <v>164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</row>
    <row r="7" spans="1:16" s="1" customFormat="1">
      <c r="A7" s="76" t="s">
        <v>39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</row>
    <row r="8" spans="1:16" s="5" customFormat="1" ht="12.75" customHeight="1">
      <c r="A8" s="72" t="s">
        <v>165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</row>
    <row r="9" spans="1:16" s="2" customFormat="1" ht="13.5" customHeight="1">
      <c r="A9" s="72" t="s">
        <v>92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45"/>
      <c r="O9" s="66"/>
      <c r="P9" s="45"/>
    </row>
    <row r="10" spans="1:16" s="2" customFormat="1" ht="14.25" customHeight="1">
      <c r="A10" s="72" t="s">
        <v>13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</row>
    <row r="11" spans="1:16" s="2" customFormat="1">
      <c r="A11" s="72" t="s">
        <v>14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</row>
    <row r="12" spans="1:16" s="2" customFormat="1">
      <c r="A12" s="76" t="s">
        <v>15</v>
      </c>
      <c r="B12" s="76"/>
      <c r="C12" s="76"/>
      <c r="D12" s="76"/>
      <c r="E12" s="76"/>
      <c r="F12" s="76"/>
      <c r="G12" s="76"/>
      <c r="H12" s="51"/>
      <c r="I12" s="51"/>
      <c r="J12" s="51"/>
      <c r="K12" s="51"/>
      <c r="L12" s="51"/>
      <c r="M12" s="51"/>
      <c r="N12" s="51"/>
      <c r="O12" s="59"/>
      <c r="P12" s="51"/>
    </row>
    <row r="13" spans="1:16" s="2" customFormat="1">
      <c r="A13" s="72" t="s">
        <v>19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</row>
    <row r="14" spans="1:16" s="2" customFormat="1" ht="12.75" customHeight="1">
      <c r="A14" s="79" t="s">
        <v>18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</row>
    <row r="15" spans="1:16" s="2" customFormat="1" ht="51">
      <c r="A15" s="19" t="s">
        <v>1</v>
      </c>
      <c r="B15" s="19" t="s">
        <v>0</v>
      </c>
      <c r="C15" s="34" t="s">
        <v>9</v>
      </c>
      <c r="D15" s="34" t="s">
        <v>188</v>
      </c>
      <c r="E15" s="34" t="s">
        <v>6</v>
      </c>
      <c r="F15" s="34" t="s">
        <v>7</v>
      </c>
      <c r="G15" s="34" t="s">
        <v>8</v>
      </c>
      <c r="H15" s="34" t="s">
        <v>2</v>
      </c>
      <c r="I15" s="30" t="s">
        <v>180</v>
      </c>
      <c r="J15" s="30" t="s">
        <v>181</v>
      </c>
      <c r="K15" s="30" t="s">
        <v>182</v>
      </c>
      <c r="L15" s="30" t="s">
        <v>183</v>
      </c>
      <c r="M15" s="30" t="s">
        <v>184</v>
      </c>
      <c r="N15" s="29" t="s">
        <v>3</v>
      </c>
      <c r="O15" s="17" t="s">
        <v>4</v>
      </c>
      <c r="P15" s="19" t="s">
        <v>5</v>
      </c>
    </row>
    <row r="16" spans="1:16" s="2" customFormat="1" ht="38.25">
      <c r="A16" s="8">
        <v>1</v>
      </c>
      <c r="B16" s="8" t="s">
        <v>177</v>
      </c>
      <c r="C16" s="36" t="s">
        <v>178</v>
      </c>
      <c r="D16" s="36" t="s">
        <v>10</v>
      </c>
      <c r="E16" s="36" t="s">
        <v>11</v>
      </c>
      <c r="F16" s="43">
        <v>11</v>
      </c>
      <c r="G16" s="43">
        <v>11</v>
      </c>
      <c r="H16" s="36" t="s">
        <v>96</v>
      </c>
      <c r="I16" s="80">
        <v>0</v>
      </c>
      <c r="J16" s="43">
        <v>0</v>
      </c>
      <c r="K16" s="43">
        <v>2</v>
      </c>
      <c r="L16" s="93">
        <v>0</v>
      </c>
      <c r="M16" s="87">
        <v>2</v>
      </c>
      <c r="N16" s="43">
        <v>4</v>
      </c>
      <c r="O16" s="93">
        <v>40</v>
      </c>
      <c r="P16" s="31" t="s">
        <v>185</v>
      </c>
    </row>
    <row r="17" spans="1:17" s="2" customFormat="1" ht="38.25">
      <c r="A17" s="8">
        <v>2</v>
      </c>
      <c r="B17" s="8" t="s">
        <v>171</v>
      </c>
      <c r="C17" s="23" t="s">
        <v>32</v>
      </c>
      <c r="D17" s="23" t="s">
        <v>10</v>
      </c>
      <c r="E17" s="23" t="s">
        <v>48</v>
      </c>
      <c r="F17" s="40">
        <v>11</v>
      </c>
      <c r="G17" s="40">
        <v>11</v>
      </c>
      <c r="H17" s="23" t="s">
        <v>49</v>
      </c>
      <c r="I17" s="94">
        <v>0</v>
      </c>
      <c r="J17" s="43">
        <v>0</v>
      </c>
      <c r="K17" s="43">
        <v>2</v>
      </c>
      <c r="L17" s="93">
        <v>0</v>
      </c>
      <c r="M17" s="87">
        <v>0</v>
      </c>
      <c r="N17" s="43">
        <v>2</v>
      </c>
      <c r="O17" s="93">
        <v>40</v>
      </c>
      <c r="P17" s="31" t="s">
        <v>185</v>
      </c>
    </row>
    <row r="18" spans="1:17" s="6" customFormat="1" ht="44.25" customHeight="1">
      <c r="A18" s="8">
        <v>3</v>
      </c>
      <c r="B18" s="8" t="s">
        <v>179</v>
      </c>
      <c r="C18" s="23" t="s">
        <v>91</v>
      </c>
      <c r="D18" s="36" t="s">
        <v>10</v>
      </c>
      <c r="E18" s="23" t="s">
        <v>85</v>
      </c>
      <c r="F18" s="40">
        <v>11</v>
      </c>
      <c r="G18" s="40">
        <v>11</v>
      </c>
      <c r="H18" s="23" t="s">
        <v>86</v>
      </c>
      <c r="I18" s="80">
        <v>0</v>
      </c>
      <c r="J18" s="43">
        <v>0</v>
      </c>
      <c r="K18" s="43">
        <v>2</v>
      </c>
      <c r="L18" s="93">
        <v>0</v>
      </c>
      <c r="M18" s="87">
        <v>0</v>
      </c>
      <c r="N18" s="43">
        <v>2</v>
      </c>
      <c r="O18" s="93">
        <v>40</v>
      </c>
      <c r="P18" s="31" t="s">
        <v>185</v>
      </c>
      <c r="Q18" s="2"/>
    </row>
    <row r="19" spans="1:17" s="6" customFormat="1" ht="37.5" customHeight="1">
      <c r="A19" s="8">
        <v>4</v>
      </c>
      <c r="B19" s="8" t="s">
        <v>172</v>
      </c>
      <c r="C19" s="33" t="s">
        <v>25</v>
      </c>
      <c r="D19" s="36" t="s">
        <v>10</v>
      </c>
      <c r="E19" s="23" t="s">
        <v>11</v>
      </c>
      <c r="F19" s="40">
        <v>11</v>
      </c>
      <c r="G19" s="40">
        <v>11</v>
      </c>
      <c r="H19" s="36" t="s">
        <v>96</v>
      </c>
      <c r="I19" s="94">
        <v>0</v>
      </c>
      <c r="J19" s="43">
        <v>0</v>
      </c>
      <c r="K19" s="43">
        <v>0</v>
      </c>
      <c r="L19" s="93">
        <v>0</v>
      </c>
      <c r="M19" s="87">
        <v>0</v>
      </c>
      <c r="N19" s="43">
        <v>0</v>
      </c>
      <c r="O19" s="93">
        <v>40</v>
      </c>
      <c r="P19" s="31" t="s">
        <v>185</v>
      </c>
      <c r="Q19" s="2"/>
    </row>
    <row r="20" spans="1:17" s="6" customFormat="1" ht="36" customHeight="1">
      <c r="A20" s="8">
        <v>5</v>
      </c>
      <c r="B20" s="8" t="s">
        <v>168</v>
      </c>
      <c r="C20" s="24" t="s">
        <v>167</v>
      </c>
      <c r="D20" s="24" t="s">
        <v>10</v>
      </c>
      <c r="E20" s="24" t="s">
        <v>50</v>
      </c>
      <c r="F20" s="41">
        <v>11</v>
      </c>
      <c r="G20" s="41">
        <v>11</v>
      </c>
      <c r="H20" s="24" t="s">
        <v>26</v>
      </c>
      <c r="I20" s="94">
        <v>0</v>
      </c>
      <c r="J20" s="43">
        <v>0</v>
      </c>
      <c r="K20" s="43">
        <v>0</v>
      </c>
      <c r="L20" s="93">
        <v>0</v>
      </c>
      <c r="M20" s="87">
        <v>0</v>
      </c>
      <c r="N20" s="43">
        <v>0</v>
      </c>
      <c r="O20" s="93">
        <v>40</v>
      </c>
      <c r="P20" s="31" t="s">
        <v>185</v>
      </c>
      <c r="Q20" s="2"/>
    </row>
    <row r="21" spans="1:17" s="6" customFormat="1" ht="45" customHeight="1">
      <c r="A21" s="8">
        <v>6</v>
      </c>
      <c r="B21" s="8" t="s">
        <v>170</v>
      </c>
      <c r="C21" s="23" t="s">
        <v>169</v>
      </c>
      <c r="D21" s="23" t="s">
        <v>10</v>
      </c>
      <c r="E21" s="23" t="s">
        <v>50</v>
      </c>
      <c r="F21" s="40">
        <v>11</v>
      </c>
      <c r="G21" s="40">
        <v>11</v>
      </c>
      <c r="H21" s="23" t="s">
        <v>26</v>
      </c>
      <c r="I21" s="80">
        <v>0</v>
      </c>
      <c r="J21" s="43">
        <v>0</v>
      </c>
      <c r="K21" s="43">
        <v>0</v>
      </c>
      <c r="L21" s="93">
        <v>0</v>
      </c>
      <c r="M21" s="87">
        <v>0</v>
      </c>
      <c r="N21" s="43">
        <v>0</v>
      </c>
      <c r="O21" s="93">
        <v>40</v>
      </c>
      <c r="P21" s="31" t="s">
        <v>185</v>
      </c>
      <c r="Q21" s="2"/>
    </row>
    <row r="22" spans="1:17" s="6" customFormat="1" ht="41.25" customHeight="1">
      <c r="A22" s="8">
        <v>7</v>
      </c>
      <c r="B22" s="8" t="s">
        <v>176</v>
      </c>
      <c r="C22" s="36" t="s">
        <v>76</v>
      </c>
      <c r="D22" s="36" t="s">
        <v>10</v>
      </c>
      <c r="E22" s="36" t="s">
        <v>51</v>
      </c>
      <c r="F22" s="43" t="s">
        <v>77</v>
      </c>
      <c r="G22" s="43">
        <v>11</v>
      </c>
      <c r="H22" s="36" t="s">
        <v>57</v>
      </c>
      <c r="I22" s="80">
        <v>0</v>
      </c>
      <c r="J22" s="43">
        <v>0</v>
      </c>
      <c r="K22" s="43">
        <v>0</v>
      </c>
      <c r="L22" s="93">
        <v>0</v>
      </c>
      <c r="M22" s="87">
        <v>0</v>
      </c>
      <c r="N22" s="43">
        <v>0</v>
      </c>
      <c r="O22" s="93">
        <v>40</v>
      </c>
      <c r="P22" s="31" t="s">
        <v>185</v>
      </c>
      <c r="Q22" s="2"/>
    </row>
    <row r="23" spans="1:17" s="6" customFormat="1" ht="41.25" customHeight="1">
      <c r="A23" s="8">
        <v>8</v>
      </c>
      <c r="B23" s="8" t="s">
        <v>173</v>
      </c>
      <c r="C23" s="36" t="s">
        <v>78</v>
      </c>
      <c r="D23" s="36" t="s">
        <v>10</v>
      </c>
      <c r="E23" s="36" t="s">
        <v>51</v>
      </c>
      <c r="F23" s="43" t="s">
        <v>77</v>
      </c>
      <c r="G23" s="43">
        <v>11</v>
      </c>
      <c r="H23" s="36" t="s">
        <v>22</v>
      </c>
      <c r="I23" s="80">
        <v>0</v>
      </c>
      <c r="J23" s="43">
        <v>0</v>
      </c>
      <c r="K23" s="43">
        <v>0</v>
      </c>
      <c r="L23" s="93">
        <v>0</v>
      </c>
      <c r="M23" s="87">
        <v>0</v>
      </c>
      <c r="N23" s="43">
        <v>0</v>
      </c>
      <c r="O23" s="93">
        <v>40</v>
      </c>
      <c r="P23" s="31" t="s">
        <v>185</v>
      </c>
      <c r="Q23" s="2"/>
    </row>
    <row r="24" spans="1:17" s="6" customFormat="1" ht="41.25" customHeight="1">
      <c r="A24" s="8">
        <v>9</v>
      </c>
      <c r="B24" s="8" t="s">
        <v>174</v>
      </c>
      <c r="C24" s="36" t="s">
        <v>79</v>
      </c>
      <c r="D24" s="36" t="s">
        <v>10</v>
      </c>
      <c r="E24" s="36" t="s">
        <v>51</v>
      </c>
      <c r="F24" s="43" t="s">
        <v>77</v>
      </c>
      <c r="G24" s="43">
        <v>11</v>
      </c>
      <c r="H24" s="36" t="s">
        <v>22</v>
      </c>
      <c r="I24" s="80">
        <v>0</v>
      </c>
      <c r="J24" s="43">
        <v>0</v>
      </c>
      <c r="K24" s="43">
        <v>0</v>
      </c>
      <c r="L24" s="93">
        <v>0</v>
      </c>
      <c r="M24" s="87">
        <v>0</v>
      </c>
      <c r="N24" s="43">
        <v>0</v>
      </c>
      <c r="O24" s="93">
        <v>40</v>
      </c>
      <c r="P24" s="31" t="s">
        <v>185</v>
      </c>
      <c r="Q24" s="2"/>
    </row>
    <row r="25" spans="1:17" s="6" customFormat="1" ht="45.75" customHeight="1">
      <c r="A25" s="8">
        <v>10</v>
      </c>
      <c r="B25" s="8" t="s">
        <v>175</v>
      </c>
      <c r="C25" s="23" t="s">
        <v>80</v>
      </c>
      <c r="D25" s="23" t="s">
        <v>10</v>
      </c>
      <c r="E25" s="23" t="s">
        <v>51</v>
      </c>
      <c r="F25" s="40" t="s">
        <v>77</v>
      </c>
      <c r="G25" s="40">
        <v>11</v>
      </c>
      <c r="H25" s="23" t="s">
        <v>57</v>
      </c>
      <c r="I25" s="80">
        <v>0</v>
      </c>
      <c r="J25" s="43">
        <v>0</v>
      </c>
      <c r="K25" s="43">
        <v>0</v>
      </c>
      <c r="L25" s="93">
        <v>0</v>
      </c>
      <c r="M25" s="87">
        <v>0</v>
      </c>
      <c r="N25" s="43">
        <v>0</v>
      </c>
      <c r="O25" s="93">
        <v>40</v>
      </c>
      <c r="P25" s="31" t="s">
        <v>185</v>
      </c>
      <c r="Q25" s="2"/>
    </row>
    <row r="26" spans="1:17" s="2" customFormat="1" ht="15.75" customHeight="1">
      <c r="A26" s="72" t="s">
        <v>81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</row>
    <row r="27" spans="1:17" s="2" customFormat="1" ht="15" customHeight="1">
      <c r="A27" s="72" t="s">
        <v>93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45"/>
      <c r="O27" s="66"/>
      <c r="P27" s="45"/>
    </row>
    <row r="28" spans="1:17" s="2" customFormat="1" ht="14.25" customHeight="1">
      <c r="A28" s="71" t="s">
        <v>13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</row>
    <row r="29" spans="1:17" s="2" customFormat="1" ht="13.5">
      <c r="A29" s="71" t="s">
        <v>14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</row>
    <row r="30" spans="1:17" s="2" customFormat="1" ht="13.5">
      <c r="A30" s="71" t="s">
        <v>15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</row>
    <row r="31" spans="1:17" s="2" customFormat="1" ht="13.5">
      <c r="A31" s="71" t="s">
        <v>19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</row>
    <row r="32" spans="1:17" s="2" customFormat="1" ht="13.5">
      <c r="A32" s="71" t="s">
        <v>20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</row>
  </sheetData>
  <sortState ref="B16:N25">
    <sortCondition descending="1" ref="N16:N25"/>
  </sortState>
  <mergeCells count="18">
    <mergeCell ref="A28:P28"/>
    <mergeCell ref="A31:P31"/>
    <mergeCell ref="A30:P30"/>
    <mergeCell ref="A32:P32"/>
    <mergeCell ref="A9:M9"/>
    <mergeCell ref="A29:P29"/>
    <mergeCell ref="A10:P10"/>
    <mergeCell ref="A11:P11"/>
    <mergeCell ref="A12:G12"/>
    <mergeCell ref="A13:P13"/>
    <mergeCell ref="A14:P14"/>
    <mergeCell ref="A26:P26"/>
    <mergeCell ref="A27:M27"/>
    <mergeCell ref="A3:P3"/>
    <mergeCell ref="A5:P5"/>
    <mergeCell ref="A6:P6"/>
    <mergeCell ref="A7:P7"/>
    <mergeCell ref="A8:P8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World</cp:lastModifiedBy>
  <cp:lastPrinted>2024-11-14T10:29:01Z</cp:lastPrinted>
  <dcterms:created xsi:type="dcterms:W3CDTF">1996-10-08T23:32:33Z</dcterms:created>
  <dcterms:modified xsi:type="dcterms:W3CDTF">2024-11-14T11:56:09Z</dcterms:modified>
</cp:coreProperties>
</file>