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tabRatio="590"/>
  </bookViews>
  <sheets>
    <sheet name="5 кл дев" sheetId="16" r:id="rId1"/>
    <sheet name="6 кл дев" sheetId="19" r:id="rId2"/>
    <sheet name="7-8 дев" sheetId="20" r:id="rId3"/>
    <sheet name="9 кл. дев" sheetId="21" r:id="rId4"/>
    <sheet name="10-11 кл . дев" sheetId="22" r:id="rId5"/>
    <sheet name="5 мал" sheetId="18" r:id="rId6"/>
    <sheet name="6 мал" sheetId="23" r:id="rId7"/>
    <sheet name="7мал" sheetId="24" r:id="rId8"/>
    <sheet name="8 мал." sheetId="25" r:id="rId9"/>
    <sheet name="9 мал" sheetId="26" r:id="rId10"/>
    <sheet name="10-11 мал" sheetId="27" r:id="rId11"/>
  </sheets>
  <definedNames>
    <definedName name="_xlnm.Print_Titles" localSheetId="0">'5 кл дев'!#REF!</definedName>
  </definedNames>
  <calcPr calcId="124519"/>
</workbook>
</file>

<file path=xl/calcChain.xml><?xml version="1.0" encoding="utf-8"?>
<calcChain xmlns="http://schemas.openxmlformats.org/spreadsheetml/2006/main">
  <c r="K31" i="21"/>
  <c r="K19"/>
  <c r="K15"/>
  <c r="I72" i="20"/>
  <c r="I71"/>
  <c r="I67"/>
  <c r="I18"/>
  <c r="I15"/>
  <c r="K23" i="16"/>
  <c r="K16"/>
  <c r="K10"/>
  <c r="K6"/>
  <c r="K20" i="18"/>
  <c r="K23"/>
  <c r="K25" i="16"/>
  <c r="K34"/>
  <c r="K13" i="26"/>
  <c r="K52"/>
  <c r="K51"/>
  <c r="K36"/>
  <c r="K53"/>
  <c r="K43"/>
  <c r="K23"/>
  <c r="K39"/>
  <c r="K40"/>
</calcChain>
</file>

<file path=xl/sharedStrings.xml><?xml version="1.0" encoding="utf-8"?>
<sst xmlns="http://schemas.openxmlformats.org/spreadsheetml/2006/main" count="1895" uniqueCount="423">
  <si>
    <t>Шифр</t>
  </si>
  <si>
    <t>№ п/п</t>
  </si>
  <si>
    <t>ОУ (сокращенное название ПО УСТАВУ)</t>
  </si>
  <si>
    <t>итого баллов</t>
  </si>
  <si>
    <t>результат (победитель/призер)</t>
  </si>
  <si>
    <t>максимальный балл по предмету</t>
  </si>
  <si>
    <t>Ф.И.О. участника (полностью)</t>
  </si>
  <si>
    <t>Ф.И.О. наставника (полностью)</t>
  </si>
  <si>
    <t>Муниципалитет</t>
  </si>
  <si>
    <t>Класс в котором обучается</t>
  </si>
  <si>
    <t>Класс за который выступает</t>
  </si>
  <si>
    <t>Т-501</t>
  </si>
  <si>
    <t>Мариинско-Посадский</t>
  </si>
  <si>
    <t xml:space="preserve">Протокол заседания жюри школьного этапа всероссийской олимпиады школьников по технологии в 2024-2025 учебном году </t>
  </si>
  <si>
    <t>1 задание</t>
  </si>
  <si>
    <t>2 задание</t>
  </si>
  <si>
    <t>МБОУ "Октябрьская СОШ"</t>
  </si>
  <si>
    <t>Афанасьев Алексей Геннадьевич</t>
  </si>
  <si>
    <t>Абрамов Иван Юрьевич</t>
  </si>
  <si>
    <t>Варзяев Анатолий Сергеевич</t>
  </si>
  <si>
    <t>Демидов Кирилл Юрьевич</t>
  </si>
  <si>
    <t>Егоров Иван Сергеевич</t>
  </si>
  <si>
    <t>Калинин Руслан Николаевич</t>
  </si>
  <si>
    <t>Мамыкин Игорь Сергеевич</t>
  </si>
  <si>
    <t>Никитин Артём Сергеевич</t>
  </si>
  <si>
    <t>Тагеев Михаил Сергеевич</t>
  </si>
  <si>
    <t>Фомин Артемий Родионович</t>
  </si>
  <si>
    <t>Абрамова Анна Юрьевна</t>
  </si>
  <si>
    <t>Т-502</t>
  </si>
  <si>
    <t>Шилова Варвара Васильевна</t>
  </si>
  <si>
    <t>Каяхов Максим Артемьевич</t>
  </si>
  <si>
    <t>Сергеев Иван Александрович</t>
  </si>
  <si>
    <t>Геронтьева Анастасия Александровна</t>
  </si>
  <si>
    <t>Степанова Ирина Геннадьевна</t>
  </si>
  <si>
    <t>Васильева Наталья Андреевна</t>
  </si>
  <si>
    <t>Степанова Ирина Генноадьевна</t>
  </si>
  <si>
    <t>Антонова Ульяна Александровна</t>
  </si>
  <si>
    <t>Кабачкова Анастасия Владимировна</t>
  </si>
  <si>
    <t>Мокеева Софья Андреевна</t>
  </si>
  <si>
    <t>Петров Милена Сергеевна</t>
  </si>
  <si>
    <t>Тагеева Карина Юрьевна</t>
  </si>
  <si>
    <t>Мясникова Варвара Анатольевна</t>
  </si>
  <si>
    <t>Баранова Ульяна Радиевна</t>
  </si>
  <si>
    <t>Захарова Юлия Николаевна</t>
  </si>
  <si>
    <t>Орлова Полина Алексеевна</t>
  </si>
  <si>
    <t>Оливанова Мария Геннадьевна</t>
  </si>
  <si>
    <t>Белоусова Александра Сергеевна</t>
  </si>
  <si>
    <t>Чекарева Александра Владимировна</t>
  </si>
  <si>
    <t>Егорова Анна Алексеевна</t>
  </si>
  <si>
    <t>Андреев Максим Алексеевич</t>
  </si>
  <si>
    <t>Фадеев Максим Александрович</t>
  </si>
  <si>
    <t>Шоклев Илья Иванович</t>
  </si>
  <si>
    <t>Тюмеров Станислав Владимирович</t>
  </si>
  <si>
    <t>Иргашев Дамир Абдусаматович</t>
  </si>
  <si>
    <t>Павлов Никита Александрович</t>
  </si>
  <si>
    <t>Белов Александр Эдуардович</t>
  </si>
  <si>
    <t>Ефремов Александр Валерьевич</t>
  </si>
  <si>
    <t>Петров Евгений Андреевич</t>
  </si>
  <si>
    <t>Алюшина Карина Александровна</t>
  </si>
  <si>
    <t>Оливанова Дарья Геннадьевна</t>
  </si>
  <si>
    <t>Васильева Софья Александровна</t>
  </si>
  <si>
    <t>Охоткин Алексей Николаевич</t>
  </si>
  <si>
    <t>Игнатьев Артемий Анатольевич</t>
  </si>
  <si>
    <t>Ребенок Александр Владимирович</t>
  </si>
  <si>
    <t>Алаев Даниила Алексеевич</t>
  </si>
  <si>
    <t>Васильева дарья  Александровна</t>
  </si>
  <si>
    <t>МБОУ "Большешигаевская ООШ"</t>
  </si>
  <si>
    <t>Данилов Игорь Валериевич</t>
  </si>
  <si>
    <t>Никодимова Юлия Алексеевна</t>
  </si>
  <si>
    <t>Федорова Анастасия Сергеевна</t>
  </si>
  <si>
    <t>Васильева Маргарита Александровна</t>
  </si>
  <si>
    <t>Перлова Алефтина Андрияновна</t>
  </si>
  <si>
    <t>Иванова Татьяна Константиновна</t>
  </si>
  <si>
    <t>Михайлова Виктория Валерьевна</t>
  </si>
  <si>
    <t>Михайлова Юлиана Николаевна</t>
  </si>
  <si>
    <t>Федоров Максим Алексеевич</t>
  </si>
  <si>
    <t>Шорников Алексей Андреевич</t>
  </si>
  <si>
    <t>МБОУ Большешигаевская ООШ"</t>
  </si>
  <si>
    <t>Кондратьев Игорь Константинович</t>
  </si>
  <si>
    <t>Воронков Кирилл Евгеньевич</t>
  </si>
  <si>
    <t>Василькова Дарина Романовна</t>
  </si>
  <si>
    <t xml:space="preserve">Мариинско-Посадский </t>
  </si>
  <si>
    <t>МБОУ "Гимназия №1" г.Мариинский Посад</t>
  </si>
  <si>
    <t>Мазилкина Надежда Витальевна</t>
  </si>
  <si>
    <t>Филягина Елена Евгеньевна</t>
  </si>
  <si>
    <t>Колесова Софья Олеговна</t>
  </si>
  <si>
    <t>Майорова Мария Сергеевна</t>
  </si>
  <si>
    <t>Иванова Дарина Владимировна</t>
  </si>
  <si>
    <t>Васильева Анна Андреевна</t>
  </si>
  <si>
    <t>Васильева Ирина Григорьевна</t>
  </si>
  <si>
    <t>Михайлова Ирина Сергеевна</t>
  </si>
  <si>
    <t>Валиулин Вадим Наилевич</t>
  </si>
  <si>
    <t>Васягин Павел Викторович</t>
  </si>
  <si>
    <t>Грачев Сергей Александрович</t>
  </si>
  <si>
    <t>Иванов Савва Евгеньевич</t>
  </si>
  <si>
    <t>Львов Арсений Александрович</t>
  </si>
  <si>
    <t>Майоров Максим Андреевич</t>
  </si>
  <si>
    <t>Белов Василий Николаевич</t>
  </si>
  <si>
    <t>Захаров Роман Игоревич</t>
  </si>
  <si>
    <t>Федоров Алексей Павлович</t>
  </si>
  <si>
    <t>Шипунов Арсений Денисович</t>
  </si>
  <si>
    <t>Андреев Евгений Викторович</t>
  </si>
  <si>
    <t>Павлов Михаил Юрьевич</t>
  </si>
  <si>
    <t>Кириллов Никита Сергеевич</t>
  </si>
  <si>
    <t>Корчаков Илья Валерьевич</t>
  </si>
  <si>
    <t>Кулаков Сергей Иванович</t>
  </si>
  <si>
    <t>Мордвнов Михаил Александрович</t>
  </si>
  <si>
    <t>Урзуков Александр Витальевич</t>
  </si>
  <si>
    <t>Краснов Максим Игоревич</t>
  </si>
  <si>
    <t>Иванов Степан Евгеньевич</t>
  </si>
  <si>
    <t>Галкина Татьяна Александровна</t>
  </si>
  <si>
    <t>МБОУ "Перво-Чурашевская" СОШ</t>
  </si>
  <si>
    <t>Михайлова Т.С.</t>
  </si>
  <si>
    <t>Рубцова Александра Сергеевна</t>
  </si>
  <si>
    <t>Соловьёва Анна Алексеевна</t>
  </si>
  <si>
    <t xml:space="preserve">Иванова Карина Николаевна </t>
  </si>
  <si>
    <t>МБОУ "Перво-Чурашевская СОШ"</t>
  </si>
  <si>
    <t xml:space="preserve">Кольцова Анастасия Руслановна </t>
  </si>
  <si>
    <t xml:space="preserve">Николаева Виктория Владимировна </t>
  </si>
  <si>
    <t xml:space="preserve">Янеева Виктория Александровна </t>
  </si>
  <si>
    <t xml:space="preserve">Никифорова Мария Викторовна </t>
  </si>
  <si>
    <t xml:space="preserve">Казакова Анастасия Геннадевна </t>
  </si>
  <si>
    <t>Кольцова Дарья Руслановна</t>
  </si>
  <si>
    <t xml:space="preserve">Ильина Арина Алексеевна </t>
  </si>
  <si>
    <t>Ильина Ксения Александровна</t>
  </si>
  <si>
    <t xml:space="preserve">Мещерякова Ксения Николаевна </t>
  </si>
  <si>
    <t>Мочалова Екатерина Андреевна</t>
  </si>
  <si>
    <t xml:space="preserve">Юрусова Ульяна Фёдоровна </t>
  </si>
  <si>
    <t>Васильева Людмила Станиславовна</t>
  </si>
  <si>
    <t>Владимирова Вера Андреевна</t>
  </si>
  <si>
    <t>Иванова София Сергеевна</t>
  </si>
  <si>
    <t>Тарасова Мерчен Алексеевна</t>
  </si>
  <si>
    <t xml:space="preserve">Васильева Ксения Сергеевна </t>
  </si>
  <si>
    <t>Иванова Мария Алексеевна</t>
  </si>
  <si>
    <t>Ильина Аделина Алексеевна</t>
  </si>
  <si>
    <t>Лыкина Диана Ивановна</t>
  </si>
  <si>
    <t xml:space="preserve">Родионова Анастасия Андреевна </t>
  </si>
  <si>
    <t xml:space="preserve">Алексеев Егор Алексеевич </t>
  </si>
  <si>
    <t xml:space="preserve">Иванов Максим Петрович </t>
  </si>
  <si>
    <t>Максимов Игнат Юрьевич</t>
  </si>
  <si>
    <t>Николаев Евгений Сергеевич</t>
  </si>
  <si>
    <t>Петров Георгий Павлович</t>
  </si>
  <si>
    <t xml:space="preserve">Андреев Илья Алексеевич </t>
  </si>
  <si>
    <t xml:space="preserve">Григорьев Виктор Юрьевич </t>
  </si>
  <si>
    <t>Мочалов Дмитрий Андреевич</t>
  </si>
  <si>
    <t xml:space="preserve">Перанов Даниил Русланович </t>
  </si>
  <si>
    <t xml:space="preserve">Тарасов Аттил Алексеевич </t>
  </si>
  <si>
    <t>Иванов Никита Юрьевич</t>
  </si>
  <si>
    <t xml:space="preserve">Карпов Елисей Дмитриевич </t>
  </si>
  <si>
    <t xml:space="preserve">Лукин Максим Сергеевич </t>
  </si>
  <si>
    <t xml:space="preserve">Перанов Родион Алексеевич </t>
  </si>
  <si>
    <t xml:space="preserve">Семёнов Кирилл Алексеевич </t>
  </si>
  <si>
    <t xml:space="preserve">Васильев Дмитрий Анатольевич </t>
  </si>
  <si>
    <t xml:space="preserve">Егоров Максим Вячеславович </t>
  </si>
  <si>
    <t xml:space="preserve">Егоров Олег Олегович </t>
  </si>
  <si>
    <t xml:space="preserve">Иванов Антон Александрович </t>
  </si>
  <si>
    <t xml:space="preserve">Князьбеев Роман Сергеевич </t>
  </si>
  <si>
    <t xml:space="preserve">Кцдряшов Дмитрий Александрович </t>
  </si>
  <si>
    <t xml:space="preserve">Лыкин Алексей Иванович </t>
  </si>
  <si>
    <t>Андреев Андрей Владиславович</t>
  </si>
  <si>
    <t xml:space="preserve">Андреев Степан Сергеевич </t>
  </si>
  <si>
    <t>Галкин Вадим Александрович</t>
  </si>
  <si>
    <t>Егоров Игорь Олегович</t>
  </si>
  <si>
    <t>Иванов Иван Олегович</t>
  </si>
  <si>
    <t xml:space="preserve">Максимов Эльдар Рустамович </t>
  </si>
  <si>
    <t>Мельников Даниил Юрьевич</t>
  </si>
  <si>
    <t>Юрусов Глеб Владиславович</t>
  </si>
  <si>
    <t xml:space="preserve">Васильев Андрей Анатольевич </t>
  </si>
  <si>
    <t xml:space="preserve">Егоров Янис Олегович </t>
  </si>
  <si>
    <t>Тарасов Николай Алексеевич</t>
  </si>
  <si>
    <t>Исаева Карина Сергеевна</t>
  </si>
  <si>
    <t>Мариингско-Посадский</t>
  </si>
  <si>
    <t>МБОУ "Приволжская ООШ"</t>
  </si>
  <si>
    <t>Иванов Олег Аркадьевич</t>
  </si>
  <si>
    <t>Калабашкина Юлия Андреевна</t>
  </si>
  <si>
    <t>Краснова Виктория Олеговна</t>
  </si>
  <si>
    <t>Майорова София Витальевна</t>
  </si>
  <si>
    <t>Сергеева Анастасия Петровна</t>
  </si>
  <si>
    <t>Конькова Галина Андреевна</t>
  </si>
  <si>
    <t>Лукина Виктория Александровна</t>
  </si>
  <si>
    <t>Русина Катерина Александровна</t>
  </si>
  <si>
    <t>Сергеева Ульяна Максимовна</t>
  </si>
  <si>
    <t>Чадайкина Дарья Денисовна</t>
  </si>
  <si>
    <t>Данилина Юлия Александровна</t>
  </si>
  <si>
    <t>Маринско-Посадский</t>
  </si>
  <si>
    <t>Захарова Дарья Вячеславовна</t>
  </si>
  <si>
    <t>Иванова Анастасия Олеговна</t>
  </si>
  <si>
    <t>Краснова Виктория Владиславовна</t>
  </si>
  <si>
    <t>Томилова Мария Андреевна</t>
  </si>
  <si>
    <t>Ваулина Милена Элиасовна</t>
  </si>
  <si>
    <t>Исаева Зарина Сергеевна</t>
  </si>
  <si>
    <t>Степанова Татьяна Эдуардовна</t>
  </si>
  <si>
    <t>Александрова София Альбертовна</t>
  </si>
  <si>
    <t>Иванова Ангелина Анатольевна</t>
  </si>
  <si>
    <t>Захаров Александр Вячеславович</t>
  </si>
  <si>
    <t>Парамонов Владимир Игоревич</t>
  </si>
  <si>
    <t>Львов Дмитрий Борисович</t>
  </si>
  <si>
    <t>Карпов Артемий Николаевич</t>
  </si>
  <si>
    <t>Краснов Богдан Владиславович</t>
  </si>
  <si>
    <t>Михайлов Олег Максимович</t>
  </si>
  <si>
    <t>Васильев Даниил Исламович</t>
  </si>
  <si>
    <t>Иванов Евгений Николаевич</t>
  </si>
  <si>
    <t>Лебедев Игорь Александрович</t>
  </si>
  <si>
    <t>Яруков Павел Александрович</t>
  </si>
  <si>
    <t>Петров Станислав Сергеевич</t>
  </si>
  <si>
    <t xml:space="preserve">Павлов Евгений Дмитриевич </t>
  </si>
  <si>
    <t>Андреев Глеб Сергеевич</t>
  </si>
  <si>
    <t>Кольтеров Роман Олегович</t>
  </si>
  <si>
    <t>Косолапов Илья Романович</t>
  </si>
  <si>
    <t>Моряков Александр Евгеньевич</t>
  </si>
  <si>
    <t>Петров Максим Сергеевич</t>
  </si>
  <si>
    <t>Стрелков Максим Сергеевич</t>
  </si>
  <si>
    <t>Чадайкин Максим Евгеньевич</t>
  </si>
  <si>
    <t>Гурьев Матвей Александрович</t>
  </si>
  <si>
    <t>Дернов Андрей Сергеевич</t>
  </si>
  <si>
    <t>Краснов Глеб Алексеевич</t>
  </si>
  <si>
    <t>Николаев Егор Николаевич</t>
  </si>
  <si>
    <t>Чадайкин Никита Денисович</t>
  </si>
  <si>
    <t>Шикунов Артем Борисович</t>
  </si>
  <si>
    <t>Агатеева София Александровна</t>
  </si>
  <si>
    <t>МБОУ "Сутчевская СОШ"</t>
  </si>
  <si>
    <t>Комарова Лидия Валериановна</t>
  </si>
  <si>
    <t>Терентьева Александра Алексеевна</t>
  </si>
  <si>
    <t>Акатова Василиса  Владимировна</t>
  </si>
  <si>
    <t>Смирнова Мария Николаевна</t>
  </si>
  <si>
    <t>Степанова Анна Евгеньевна</t>
  </si>
  <si>
    <t>Тимофеева  Сафина Евгеньевна</t>
  </si>
  <si>
    <t>Филиппова Виктория Юрьевна</t>
  </si>
  <si>
    <t>Мариинско-Посадский район</t>
  </si>
  <si>
    <t>Герасимова Фаина Валерияновна</t>
  </si>
  <si>
    <t>Спиридонова Ирина Эдуардовна</t>
  </si>
  <si>
    <t>Коновалова Елизавета Евгеньевна</t>
  </si>
  <si>
    <t>Васильева Екатерина Сергеевна</t>
  </si>
  <si>
    <t>Владимирова Карина Сергеевна</t>
  </si>
  <si>
    <t>Игнатьева Валерия Денисовна</t>
  </si>
  <si>
    <t>Афанасьева Ульяна Михайловна</t>
  </si>
  <si>
    <t>Михайлова Анна Максимовна</t>
  </si>
  <si>
    <t>Кудряшова Юлия Вячеславовна</t>
  </si>
  <si>
    <t>Плотников Сергей Павлович</t>
  </si>
  <si>
    <t>Малкин Максим Александрович</t>
  </si>
  <si>
    <t>Панин Матвей Иванович</t>
  </si>
  <si>
    <t>Максимов Павел Борисович</t>
  </si>
  <si>
    <t>Соколов Павел Анатольевич</t>
  </si>
  <si>
    <t>Бондарев Савелий Александрович</t>
  </si>
  <si>
    <t>Плотников Тимофей Павлович</t>
  </si>
  <si>
    <t>Сергеев Станислав Владиславович</t>
  </si>
  <si>
    <t>Герасимова Ф.В.</t>
  </si>
  <si>
    <t>Пагунов Анатолий Эдуардович</t>
  </si>
  <si>
    <t>Дубинин Владимир Ильич</t>
  </si>
  <si>
    <t>Тарасов Аркадий Владимирович</t>
  </si>
  <si>
    <t>Лукин Александр Юрьевич</t>
  </si>
  <si>
    <t>Димитриев Марк Александрович</t>
  </si>
  <si>
    <t>Бажинов Фёдор Михайлович</t>
  </si>
  <si>
    <t>Егорова Дарья Егровна</t>
  </si>
  <si>
    <t>Мариинско-Посадский МО</t>
  </si>
  <si>
    <t xml:space="preserve">МАОУ "СОШ им. К.Д. Ушинского" г. Мариинский Посад </t>
  </si>
  <si>
    <t>5б</t>
  </si>
  <si>
    <t>Васягина Людмила Анатольевна</t>
  </si>
  <si>
    <t>Степанова Валерия Анатольевна</t>
  </si>
  <si>
    <t>5а</t>
  </si>
  <si>
    <t>Копейкина Мария Ивановна</t>
  </si>
  <si>
    <t>Корнева Кира Антоновна</t>
  </si>
  <si>
    <t>Фомина Дарья Юрьевна</t>
  </si>
  <si>
    <t>Дунаева Кристина Дмитриевна</t>
  </si>
  <si>
    <t>Загирова Даяна Павловна</t>
  </si>
  <si>
    <t>Липенская Алёна Дмитриевна</t>
  </si>
  <si>
    <t>Марова Надежда Евгеньевна</t>
  </si>
  <si>
    <t>Шипунова Ульяна Дмитриевна</t>
  </si>
  <si>
    <t>Митрофанова Ксения Евгеньевна</t>
  </si>
  <si>
    <t>Шашкина Александра Константиновна</t>
  </si>
  <si>
    <t>Семенова Валерия Алексеевна</t>
  </si>
  <si>
    <t>Лебедева Дарина Денисовна</t>
  </si>
  <si>
    <t>Медведева Адриана Вячеславовна</t>
  </si>
  <si>
    <t>6б</t>
  </si>
  <si>
    <t>Петрова Виктория Ивановна</t>
  </si>
  <si>
    <t>6а</t>
  </si>
  <si>
    <t>Чекрыгина Екатерина Алексеевна</t>
  </si>
  <si>
    <t>Замыслова Варвара Сергеевна</t>
  </si>
  <si>
    <t>Ильина Милана Сергеевна</t>
  </si>
  <si>
    <t>Бударина Камилла Максимовна</t>
  </si>
  <si>
    <t>Константинова Виктория Дмитриевна</t>
  </si>
  <si>
    <t>Давыдова Александра Андреевна</t>
  </si>
  <si>
    <t>Михайлова София Сергеевна</t>
  </si>
  <si>
    <t>Чекурова Юлия Сергеевна</t>
  </si>
  <si>
    <t>Иванова Анна Владимировна</t>
  </si>
  <si>
    <t>Чалкова Ксения Геннадьевна</t>
  </si>
  <si>
    <t>Волошина Агриппина Руслановна</t>
  </si>
  <si>
    <t>Тихонова Василиса Юрьевна</t>
  </si>
  <si>
    <t xml:space="preserve">Бычкова Софья </t>
  </si>
  <si>
    <t>7б</t>
  </si>
  <si>
    <t>Никифорова Софья Сергеевна</t>
  </si>
  <si>
    <t>8а</t>
  </si>
  <si>
    <t>Александрова Милана  Павловна</t>
  </si>
  <si>
    <t>7а</t>
  </si>
  <si>
    <t>Копейкина Екатерина Ивановна</t>
  </si>
  <si>
    <t>Димитриева Дарья Евгеньевна</t>
  </si>
  <si>
    <t>Семенова Кристина Алексеевна</t>
  </si>
  <si>
    <t>Осипова Виктория Павловна</t>
  </si>
  <si>
    <t>Хозикова Надежда Александровна</t>
  </si>
  <si>
    <t>Кириллова Елизавета Андреевна</t>
  </si>
  <si>
    <t>Степанова Мария Юрьевна</t>
  </si>
  <si>
    <t>Мартьянова Карина Павловна</t>
  </si>
  <si>
    <t>Краснова  Ксения Никитична</t>
  </si>
  <si>
    <t>Иванова Виктория Максимовна</t>
  </si>
  <si>
    <t>9а</t>
  </si>
  <si>
    <t>Васильева Мария Александровна</t>
  </si>
  <si>
    <t>Павлова Валерия Александровна</t>
  </si>
  <si>
    <t>Фомина Ксения Анатольевна</t>
  </si>
  <si>
    <t>Винокурова Мария Михайловна</t>
  </si>
  <si>
    <t>Кириллов Дмитрий Сергеевич</t>
  </si>
  <si>
    <t>Васягин Виктор Александрович</t>
  </si>
  <si>
    <t>Барабанов Дмитрий Вячеславович</t>
  </si>
  <si>
    <t>Падюков Егор Игоревич</t>
  </si>
  <si>
    <t>Камбулов Егор Сергеевич</t>
  </si>
  <si>
    <t>Алексеевец Сергей Олегович</t>
  </si>
  <si>
    <t>Рожков Елизар Павлович</t>
  </si>
  <si>
    <t>Лебедев Валентин Алексеевич</t>
  </si>
  <si>
    <t>Сироткин Егор Дмитриевич</t>
  </si>
  <si>
    <t>Панин Демид Дмитриевич</t>
  </si>
  <si>
    <t>Каримов Ахмад Махмадуллоевич</t>
  </si>
  <si>
    <t>Лепаев Максим Дмитриевич</t>
  </si>
  <si>
    <t>Васильев Егор Владимирович</t>
  </si>
  <si>
    <t>Камитов Артём Владимирович</t>
  </si>
  <si>
    <t>Емельянов Кирилл Николаевич</t>
  </si>
  <si>
    <t>Смородинов Ярослав Николаевич</t>
  </si>
  <si>
    <t>Порфирьев Михаил Александрович</t>
  </si>
  <si>
    <t>Власов Виктор Викторович</t>
  </si>
  <si>
    <t>Панин Златан Дмитриевич</t>
  </si>
  <si>
    <t xml:space="preserve"> Шумов Матвей Валерьевич</t>
  </si>
  <si>
    <t>Соколов Александр Артурович</t>
  </si>
  <si>
    <t>Николаев Дмитрий Алексеевич</t>
  </si>
  <si>
    <t xml:space="preserve"> Тифанюк  Станислав Сергеевич</t>
  </si>
  <si>
    <t>Степанов Максим Сергеевич</t>
  </si>
  <si>
    <t>Якимов Александр Сергеевич</t>
  </si>
  <si>
    <t>Кузнецов Артур Геннадьевич</t>
  </si>
  <si>
    <t>Ефимов Михаил Алексеевич</t>
  </si>
  <si>
    <t>Бадалин Егор Сергеевич</t>
  </si>
  <si>
    <t>Гринько Дмитрий</t>
  </si>
  <si>
    <t>8б</t>
  </si>
  <si>
    <t>Волостригов Савелий Сергеевич</t>
  </si>
  <si>
    <t>Григорьев Андрей Александрович</t>
  </si>
  <si>
    <t>Ефимов Антоний Борисович</t>
  </si>
  <si>
    <t>Иванов Никита Эдуардович</t>
  </si>
  <si>
    <t>Белков Иван Михайлович</t>
  </si>
  <si>
    <t>Клюжев Иван Алексеевич</t>
  </si>
  <si>
    <t>Краличкин Роман Андреевич</t>
  </si>
  <si>
    <t>Васильев Виталий Валерьевич</t>
  </si>
  <si>
    <t>Соловьёв Дмитрий Олегович</t>
  </si>
  <si>
    <t>Краснов Максим Никитич</t>
  </si>
  <si>
    <t>Фомин Кирилл Анатольевич</t>
  </si>
  <si>
    <t>Краснов Максим Александрович</t>
  </si>
  <si>
    <t>Емельянова Анна Андреевна</t>
  </si>
  <si>
    <t>МБОУ "Шоршелская СОШ имени А.Г. Николаева"</t>
  </si>
  <si>
    <t>Константинова Ольга Леонидовна</t>
  </si>
  <si>
    <t>Фатах Мария Абдулвахед</t>
  </si>
  <si>
    <t>Афанасьева Алиса Анатольевна</t>
  </si>
  <si>
    <t>Кузнецова Варвара Александровна</t>
  </si>
  <si>
    <t>Ильина Софья Андреевна</t>
  </si>
  <si>
    <t>Сутесова Софья Андреевна</t>
  </si>
  <si>
    <t>Шакаманова Василиса Алексеевна</t>
  </si>
  <si>
    <t>Иванова Валентина Алексеевна</t>
  </si>
  <si>
    <t>Авакумова Юлия Вячеславовна</t>
  </si>
  <si>
    <t>Степанова Валерия Игоревна</t>
  </si>
  <si>
    <t>Иванова Валерия Владимировна</t>
  </si>
  <si>
    <t>Михайлова Мария Николаевна</t>
  </si>
  <si>
    <t>Плотникова Алена Александровна</t>
  </si>
  <si>
    <t>МБОУ"Эльбарусовская СОШ"</t>
  </si>
  <si>
    <t>Фадеева Марина Юрьевна</t>
  </si>
  <si>
    <t>Бакина Мария Михайловна</t>
  </si>
  <si>
    <t>Иванова Майя Александровна</t>
  </si>
  <si>
    <t>Фадеева Евгения Сергеевна</t>
  </si>
  <si>
    <t>Еремян Карина Арменовна</t>
  </si>
  <si>
    <t>Анисимова Марианна Александровна</t>
  </si>
  <si>
    <t>Горшкова Ирина Владиславовна</t>
  </si>
  <si>
    <t>Тихонова Татьяна Владимировна</t>
  </si>
  <si>
    <t>Илларионова Ангелина Александровна</t>
  </si>
  <si>
    <t>Ксенофонтова Елизавета Сергеевна</t>
  </si>
  <si>
    <t>Алексеева Аэлита Юрьевна</t>
  </si>
  <si>
    <t>Кудряшова Янина Николаевна</t>
  </si>
  <si>
    <t>Андреева Полина Андреевна</t>
  </si>
  <si>
    <t>Иванова Вероника Геннадьевна</t>
  </si>
  <si>
    <t>Кожухова Анастасия Алексеевна</t>
  </si>
  <si>
    <t>Никитина Виктория Александровна</t>
  </si>
  <si>
    <t>Бакина Валерия Михайловна</t>
  </si>
  <si>
    <t>Овчинникова Арина Андреевна</t>
  </si>
  <si>
    <t>Иванов Евгений Александрович</t>
  </si>
  <si>
    <t>Егоров Роман Сергеевич</t>
  </si>
  <si>
    <t>Васильев Арсений Вениаминович</t>
  </si>
  <si>
    <t>Захаров Илья Радикович</t>
  </si>
  <si>
    <t>Геронтьев Валерий Димитрович</t>
  </si>
  <si>
    <t>Кожухов Александр Алексеевич</t>
  </si>
  <si>
    <t>Никитин Никита Игоревич</t>
  </si>
  <si>
    <t>Смирнов Арсений Николаевич</t>
  </si>
  <si>
    <t>Геронтьев Семен Сергеевич</t>
  </si>
  <si>
    <t>Геронтьев Иван Димитриевич</t>
  </si>
  <si>
    <t>Андриянов Роман Петрович</t>
  </si>
  <si>
    <t>Николаев Николай Сергеевич</t>
  </si>
  <si>
    <t>Плотников Иван Алекандрович</t>
  </si>
  <si>
    <t>Анисимов Арсений Александрович</t>
  </si>
  <si>
    <t>Захаров Юрий Радикович</t>
  </si>
  <si>
    <t>Михайлов Марк Александрович</t>
  </si>
  <si>
    <t>Тихонов Александр Владимирович</t>
  </si>
  <si>
    <t>Илларионов Егор Александрович</t>
  </si>
  <si>
    <t xml:space="preserve">Рейтинг  школьного этапа всероссийской олимпиады школьников по технологии в 2024-2025 учебном году </t>
  </si>
  <si>
    <t>Тимофеева Анна Алексеевна</t>
  </si>
  <si>
    <t>Мартьянова Надежда Николаевна</t>
  </si>
  <si>
    <t>Каликова Иннеса Юрьевна</t>
  </si>
  <si>
    <t>Пастухова Анастасия Андреевна</t>
  </si>
  <si>
    <t>Тихонова Кира Сергеевна</t>
  </si>
  <si>
    <t xml:space="preserve">Васильева Анна Андреевна </t>
  </si>
  <si>
    <t>Степанова Варвара Владимировна</t>
  </si>
  <si>
    <t>Тимофеева Аделина Александровна</t>
  </si>
  <si>
    <t xml:space="preserve"> Рейтинг школьного этапа всероссийской олимпиады школьников по технологии в 2024-2025 учебном году </t>
  </si>
  <si>
    <t xml:space="preserve">статус </t>
  </si>
  <si>
    <t>статус</t>
  </si>
  <si>
    <t>участник МЭ</t>
  </si>
  <si>
    <t xml:space="preserve">МАОУ "СОШ им. К.Д. Ушинского" </t>
  </si>
  <si>
    <t>МБОУ "Шоршелская СОШ "</t>
  </si>
  <si>
    <t xml:space="preserve">МБОУ "Гимназия №1" </t>
  </si>
  <si>
    <t>МБОУ "Гимназия №1"</t>
  </si>
  <si>
    <t>МБОУ "Шоршелская СОШ"</t>
  </si>
  <si>
    <t xml:space="preserve">Рейтинг школьного этапа всероссийской олимпиады школьников по технологии в 2024-2025 учебном году </t>
  </si>
  <si>
    <t xml:space="preserve">участник МЭ 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</si>
</sst>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</font>
    <font>
      <sz val="11"/>
      <color rgb="FF000000"/>
      <name val="Times New Roman"/>
      <family val="1"/>
      <charset val="204"/>
    </font>
    <font>
      <sz val="9"/>
      <name val="Arial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65"/>
      </patternFill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11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1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164" fontId="24" fillId="0" borderId="10" xfId="0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vertical="center" wrapText="1"/>
    </xf>
    <xf numFmtId="0" fontId="23" fillId="0" borderId="10" xfId="0" applyNumberFormat="1" applyFont="1" applyFill="1" applyBorder="1" applyAlignment="1">
      <alignment horizontal="left" vertical="top" wrapText="1"/>
    </xf>
    <xf numFmtId="164" fontId="23" fillId="24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vertical="center"/>
    </xf>
    <xf numFmtId="0" fontId="26" fillId="0" borderId="10" xfId="0" applyFont="1" applyBorder="1"/>
    <xf numFmtId="0" fontId="27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 applyProtection="1">
      <alignment horizontal="center" vertic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164" fontId="22" fillId="24" borderId="10" xfId="0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164" fontId="22" fillId="2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26" borderId="10" xfId="0" applyFont="1" applyFill="1" applyBorder="1" applyAlignment="1" applyProtection="1">
      <alignment horizontal="center" vertical="center" wrapText="1"/>
    </xf>
    <xf numFmtId="164" fontId="22" fillId="26" borderId="10" xfId="0" applyNumberFormat="1" applyFont="1" applyFill="1" applyBorder="1" applyAlignment="1" applyProtection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wrapText="1"/>
    </xf>
    <xf numFmtId="0" fontId="22" fillId="0" borderId="10" xfId="0" applyNumberFormat="1" applyFont="1" applyFill="1" applyBorder="1" applyAlignment="1">
      <alignment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164" fontId="22" fillId="0" borderId="10" xfId="0" applyNumberFormat="1" applyFont="1" applyFill="1" applyBorder="1" applyAlignment="1">
      <alignment horizontal="center" vertical="center"/>
    </xf>
    <xf numFmtId="0" fontId="22" fillId="25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164" fontId="30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center" wrapText="1"/>
    </xf>
    <xf numFmtId="0" fontId="22" fillId="26" borderId="10" xfId="0" applyFont="1" applyFill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vertical="center" wrapText="1"/>
    </xf>
    <xf numFmtId="164" fontId="22" fillId="0" borderId="10" xfId="0" applyNumberFormat="1" applyFont="1" applyBorder="1" applyAlignment="1" applyProtection="1">
      <alignment horizontal="center" vertical="center" wrapText="1"/>
    </xf>
    <xf numFmtId="164" fontId="31" fillId="0" borderId="10" xfId="0" applyNumberFormat="1" applyFont="1" applyBorder="1" applyAlignment="1" applyProtection="1">
      <alignment horizontal="center" vertical="center"/>
    </xf>
    <xf numFmtId="0" fontId="31" fillId="24" borderId="10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1" fontId="32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vertical="center" wrapText="1"/>
    </xf>
    <xf numFmtId="164" fontId="32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/>
    </xf>
    <xf numFmtId="0" fontId="22" fillId="0" borderId="10" xfId="0" applyFont="1" applyBorder="1" applyAlignment="1" applyProtection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/>
    <xf numFmtId="0" fontId="20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 applyProtection="1">
      <alignment vertical="top" wrapText="1"/>
    </xf>
    <xf numFmtId="0" fontId="22" fillId="0" borderId="10" xfId="0" applyNumberFormat="1" applyFont="1" applyFill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 wrapText="1"/>
    </xf>
    <xf numFmtId="1" fontId="22" fillId="0" borderId="10" xfId="0" applyNumberFormat="1" applyFont="1" applyFill="1" applyBorder="1" applyAlignment="1">
      <alignment horizontal="center" vertical="top" wrapText="1"/>
    </xf>
    <xf numFmtId="0" fontId="22" fillId="0" borderId="10" xfId="0" applyNumberFormat="1" applyFont="1" applyFill="1" applyBorder="1" applyAlignment="1">
      <alignment horizontal="left" vertical="top" wrapText="1"/>
    </xf>
    <xf numFmtId="164" fontId="22" fillId="0" borderId="10" xfId="0" applyNumberFormat="1" applyFont="1" applyFill="1" applyBorder="1" applyAlignment="1">
      <alignment horizontal="center" vertical="top" wrapText="1"/>
    </xf>
    <xf numFmtId="164" fontId="29" fillId="0" borderId="10" xfId="0" applyNumberFormat="1" applyFont="1" applyFill="1" applyBorder="1" applyAlignment="1">
      <alignment horizontal="center" vertical="top" wrapText="1"/>
    </xf>
    <xf numFmtId="164" fontId="22" fillId="24" borderId="10" xfId="0" applyNumberFormat="1" applyFont="1" applyFill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 applyProtection="1">
      <alignment horizontal="left" vertical="top" wrapText="1"/>
    </xf>
    <xf numFmtId="0" fontId="22" fillId="26" borderId="10" xfId="0" applyFont="1" applyFill="1" applyBorder="1" applyAlignment="1" applyProtection="1">
      <alignment horizontal="left" vertical="top" wrapText="1"/>
    </xf>
    <xf numFmtId="0" fontId="22" fillId="0" borderId="10" xfId="0" applyFont="1" applyBorder="1" applyAlignment="1" applyProtection="1">
      <alignment horizontal="center" vertical="top" wrapText="1"/>
    </xf>
    <xf numFmtId="164" fontId="22" fillId="0" borderId="10" xfId="0" applyNumberFormat="1" applyFont="1" applyBorder="1" applyAlignment="1" applyProtection="1">
      <alignment horizontal="center" vertical="top" wrapText="1"/>
    </xf>
    <xf numFmtId="164" fontId="31" fillId="0" borderId="10" xfId="0" applyNumberFormat="1" applyFont="1" applyBorder="1" applyAlignment="1" applyProtection="1">
      <alignment horizontal="center" vertical="top" wrapText="1"/>
    </xf>
    <xf numFmtId="164" fontId="22" fillId="26" borderId="10" xfId="0" applyNumberFormat="1" applyFont="1" applyFill="1" applyBorder="1" applyAlignment="1" applyProtection="1">
      <alignment horizontal="center" vertical="top" wrapText="1"/>
    </xf>
    <xf numFmtId="0" fontId="22" fillId="25" borderId="10" xfId="0" applyFont="1" applyFill="1" applyBorder="1" applyAlignment="1">
      <alignment horizontal="left" vertical="top" wrapText="1"/>
    </xf>
    <xf numFmtId="1" fontId="22" fillId="0" borderId="10" xfId="0" applyNumberFormat="1" applyFont="1" applyBorder="1" applyAlignment="1">
      <alignment horizontal="center" vertical="top" wrapText="1"/>
    </xf>
    <xf numFmtId="164" fontId="22" fillId="0" borderId="10" xfId="0" applyNumberFormat="1" applyFont="1" applyBorder="1" applyAlignment="1">
      <alignment horizontal="center" vertical="top" wrapText="1"/>
    </xf>
    <xf numFmtId="164" fontId="30" fillId="0" borderId="10" xfId="0" applyNumberFormat="1" applyFont="1" applyBorder="1" applyAlignment="1">
      <alignment horizontal="center" vertical="top" wrapText="1"/>
    </xf>
    <xf numFmtId="164" fontId="22" fillId="25" borderId="10" xfId="0" applyNumberFormat="1" applyFont="1" applyFill="1" applyBorder="1" applyAlignment="1">
      <alignment horizontal="center" vertical="top" wrapText="1"/>
    </xf>
    <xf numFmtId="0" fontId="23" fillId="24" borderId="10" xfId="0" applyFont="1" applyFill="1" applyBorder="1" applyAlignment="1">
      <alignment horizontal="left" vertical="top" wrapText="1"/>
    </xf>
    <xf numFmtId="0" fontId="23" fillId="0" borderId="10" xfId="0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top" wrapText="1"/>
    </xf>
    <xf numFmtId="1" fontId="23" fillId="0" borderId="10" xfId="0" applyNumberFormat="1" applyFont="1" applyFill="1" applyBorder="1" applyAlignment="1">
      <alignment horizontal="center" vertical="top" wrapText="1"/>
    </xf>
    <xf numFmtId="164" fontId="24" fillId="0" borderId="10" xfId="0" applyNumberFormat="1" applyFont="1" applyFill="1" applyBorder="1" applyAlignment="1">
      <alignment horizontal="center" vertical="top"/>
    </xf>
    <xf numFmtId="164" fontId="23" fillId="24" borderId="10" xfId="0" applyNumberFormat="1" applyFont="1" applyFill="1" applyBorder="1" applyAlignment="1">
      <alignment horizontal="center" vertical="top" wrapText="1"/>
    </xf>
    <xf numFmtId="0" fontId="31" fillId="0" borderId="10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top"/>
    </xf>
    <xf numFmtId="164" fontId="22" fillId="0" borderId="10" xfId="0" applyNumberFormat="1" applyFont="1" applyFill="1" applyBorder="1" applyAlignment="1">
      <alignment vertical="top" wrapText="1"/>
    </xf>
    <xf numFmtId="164" fontId="22" fillId="0" borderId="10" xfId="0" applyNumberFormat="1" applyFont="1" applyFill="1" applyBorder="1" applyAlignment="1">
      <alignment vertical="center" wrapText="1"/>
    </xf>
    <xf numFmtId="164" fontId="22" fillId="0" borderId="10" xfId="0" applyNumberFormat="1" applyFont="1" applyBorder="1" applyAlignment="1" applyProtection="1">
      <alignment vertical="top" wrapText="1"/>
    </xf>
    <xf numFmtId="164" fontId="23" fillId="0" borderId="10" xfId="0" applyNumberFormat="1" applyFont="1" applyFill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33" fillId="24" borderId="10" xfId="0" applyFont="1" applyFill="1" applyBorder="1" applyAlignment="1">
      <alignment vertical="center" wrapText="1"/>
    </xf>
    <xf numFmtId="1" fontId="33" fillId="0" borderId="10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center" wrapText="1"/>
    </xf>
    <xf numFmtId="164" fontId="34" fillId="0" borderId="10" xfId="0" applyNumberFormat="1" applyFont="1" applyFill="1" applyBorder="1" applyAlignment="1">
      <alignment horizontal="center" vertical="center"/>
    </xf>
    <xf numFmtId="164" fontId="33" fillId="24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wrapText="1"/>
    </xf>
    <xf numFmtId="0" fontId="33" fillId="0" borderId="10" xfId="0" applyFont="1" applyBorder="1" applyAlignment="1">
      <alignment horizontal="left" vertical="center" wrapText="1"/>
    </xf>
    <xf numFmtId="0" fontId="33" fillId="24" borderId="13" xfId="0" applyFont="1" applyFill="1" applyBorder="1" applyAlignment="1">
      <alignment vertical="center" wrapText="1"/>
    </xf>
    <xf numFmtId="0" fontId="22" fillId="0" borderId="0" xfId="0" applyFont="1" applyAlignment="1">
      <alignment horizontal="left"/>
    </xf>
    <xf numFmtId="0" fontId="22" fillId="24" borderId="10" xfId="0" applyFont="1" applyFill="1" applyBorder="1" applyAlignment="1">
      <alignment vertical="center" wrapText="1"/>
    </xf>
    <xf numFmtId="0" fontId="22" fillId="25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vertical="center"/>
    </xf>
    <xf numFmtId="0" fontId="22" fillId="0" borderId="10" xfId="0" applyFont="1" applyBorder="1" applyAlignment="1" applyProtection="1">
      <alignment horizontal="center" vertical="center"/>
    </xf>
    <xf numFmtId="0" fontId="22" fillId="24" borderId="10" xfId="0" applyFont="1" applyFill="1" applyBorder="1" applyAlignment="1">
      <alignment vertical="top" wrapText="1"/>
    </xf>
    <xf numFmtId="164" fontId="29" fillId="0" borderId="10" xfId="0" applyNumberFormat="1" applyFont="1" applyFill="1" applyBorder="1" applyAlignment="1">
      <alignment horizontal="center" vertical="top"/>
    </xf>
    <xf numFmtId="0" fontId="22" fillId="0" borderId="10" xfId="0" applyFont="1" applyBorder="1" applyAlignment="1">
      <alignment vertical="top"/>
    </xf>
    <xf numFmtId="0" fontId="22" fillId="25" borderId="10" xfId="0" applyFont="1" applyFill="1" applyBorder="1" applyAlignment="1">
      <alignment vertical="top" wrapText="1"/>
    </xf>
    <xf numFmtId="164" fontId="30" fillId="0" borderId="10" xfId="0" applyNumberFormat="1" applyFont="1" applyBorder="1" applyAlignment="1">
      <alignment horizontal="center" vertical="top"/>
    </xf>
    <xf numFmtId="0" fontId="31" fillId="0" borderId="10" xfId="0" applyFont="1" applyBorder="1" applyAlignment="1">
      <alignment vertical="top"/>
    </xf>
    <xf numFmtId="0" fontId="22" fillId="0" borderId="10" xfId="0" applyFont="1" applyBorder="1" applyAlignment="1" applyProtection="1">
      <alignment horizontal="center" vertical="top"/>
    </xf>
    <xf numFmtId="164" fontId="31" fillId="0" borderId="10" xfId="0" applyNumberFormat="1" applyFont="1" applyBorder="1" applyAlignment="1" applyProtection="1">
      <alignment horizontal="center" vertical="top"/>
    </xf>
    <xf numFmtId="0" fontId="22" fillId="0" borderId="0" xfId="0" applyFont="1" applyAlignment="1">
      <alignment horizontal="left" vertical="top"/>
    </xf>
    <xf numFmtId="0" fontId="22" fillId="0" borderId="10" xfId="0" applyNumberFormat="1" applyFont="1" applyFill="1" applyBorder="1" applyAlignment="1">
      <alignment vertical="top" wrapText="1"/>
    </xf>
    <xf numFmtId="164" fontId="29" fillId="0" borderId="10" xfId="0" applyNumberFormat="1" applyFont="1" applyFill="1" applyBorder="1" applyAlignment="1">
      <alignment vertical="top"/>
    </xf>
    <xf numFmtId="164" fontId="22" fillId="24" borderId="10" xfId="0" applyNumberFormat="1" applyFont="1" applyFill="1" applyBorder="1" applyAlignment="1">
      <alignment vertical="top" wrapText="1"/>
    </xf>
    <xf numFmtId="164" fontId="30" fillId="0" borderId="10" xfId="0" applyNumberFormat="1" applyFont="1" applyBorder="1" applyAlignment="1">
      <alignment vertical="top"/>
    </xf>
    <xf numFmtId="164" fontId="22" fillId="25" borderId="10" xfId="0" applyNumberFormat="1" applyFont="1" applyFill="1" applyBorder="1" applyAlignment="1">
      <alignment vertical="top" wrapText="1"/>
    </xf>
    <xf numFmtId="0" fontId="22" fillId="0" borderId="10" xfId="0" applyFont="1" applyBorder="1" applyAlignment="1" applyProtection="1">
      <alignment vertical="top"/>
    </xf>
    <xf numFmtId="0" fontId="22" fillId="26" borderId="10" xfId="0" applyFont="1" applyFill="1" applyBorder="1" applyAlignment="1" applyProtection="1">
      <alignment vertical="top" wrapText="1"/>
    </xf>
    <xf numFmtId="164" fontId="31" fillId="0" borderId="10" xfId="0" applyNumberFormat="1" applyFont="1" applyBorder="1" applyAlignment="1" applyProtection="1">
      <alignment vertical="top"/>
    </xf>
    <xf numFmtId="164" fontId="22" fillId="26" borderId="10" xfId="0" applyNumberFormat="1" applyFont="1" applyFill="1" applyBorder="1" applyAlignment="1" applyProtection="1">
      <alignment vertical="top" wrapText="1"/>
    </xf>
    <xf numFmtId="0" fontId="22" fillId="0" borderId="10" xfId="0" applyFont="1" applyBorder="1" applyAlignment="1">
      <alignment vertical="center" wrapText="1"/>
    </xf>
    <xf numFmtId="164" fontId="29" fillId="0" borderId="10" xfId="0" applyNumberFormat="1" applyFont="1" applyFill="1" applyBorder="1" applyAlignment="1">
      <alignment vertical="center"/>
    </xf>
    <xf numFmtId="164" fontId="22" fillId="24" borderId="10" xfId="0" applyNumberFormat="1" applyFont="1" applyFill="1" applyBorder="1" applyAlignment="1">
      <alignment vertical="center" wrapText="1"/>
    </xf>
    <xf numFmtId="0" fontId="22" fillId="24" borderId="10" xfId="0" applyFont="1" applyFill="1" applyBorder="1" applyAlignment="1">
      <alignment horizontal="center" vertical="top" wrapText="1"/>
    </xf>
    <xf numFmtId="164" fontId="22" fillId="0" borderId="10" xfId="0" applyNumberFormat="1" applyFont="1" applyBorder="1" applyAlignment="1">
      <alignment horizontal="center" vertical="top"/>
    </xf>
    <xf numFmtId="0" fontId="22" fillId="0" borderId="10" xfId="0" applyFont="1" applyBorder="1" applyAlignment="1" applyProtection="1">
      <alignment horizontal="left" vertical="top"/>
    </xf>
    <xf numFmtId="0" fontId="22" fillId="24" borderId="13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22" fillId="25" borderId="0" xfId="0" applyFont="1" applyFill="1" applyAlignment="1">
      <alignment horizontal="left" vertical="top" wrapText="1"/>
    </xf>
    <xf numFmtId="0" fontId="22" fillId="24" borderId="0" xfId="0" applyFont="1" applyFill="1" applyAlignment="1">
      <alignment horizontal="left" vertical="top" wrapText="1"/>
    </xf>
    <xf numFmtId="0" fontId="22" fillId="0" borderId="10" xfId="0" applyFont="1" applyBorder="1" applyAlignment="1"/>
    <xf numFmtId="164" fontId="22" fillId="0" borderId="10" xfId="0" applyNumberFormat="1" applyFont="1" applyBorder="1" applyAlignment="1">
      <alignment vertical="top" wrapText="1"/>
    </xf>
    <xf numFmtId="0" fontId="33" fillId="24" borderId="10" xfId="0" applyFont="1" applyFill="1" applyBorder="1" applyAlignment="1">
      <alignment horizontal="left" vertical="center" wrapText="1"/>
    </xf>
    <xf numFmtId="0" fontId="3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top"/>
    </xf>
    <xf numFmtId="0" fontId="22" fillId="25" borderId="13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top"/>
    </xf>
    <xf numFmtId="0" fontId="23" fillId="0" borderId="10" xfId="0" applyFont="1" applyBorder="1" applyAlignment="1" applyProtection="1">
      <alignment horizontal="center" vertical="top"/>
    </xf>
    <xf numFmtId="0" fontId="22" fillId="25" borderId="0" xfId="0" applyFont="1" applyFill="1" applyAlignment="1">
      <alignment vertical="center" wrapText="1"/>
    </xf>
    <xf numFmtId="0" fontId="22" fillId="24" borderId="0" xfId="0" applyFont="1" applyFill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left"/>
    </xf>
    <xf numFmtId="0" fontId="22" fillId="0" borderId="0" xfId="0" applyFont="1"/>
    <xf numFmtId="0" fontId="35" fillId="0" borderId="1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0" fontId="35" fillId="0" borderId="10" xfId="0" applyFont="1" applyBorder="1"/>
    <xf numFmtId="0" fontId="20" fillId="0" borderId="12" xfId="0" applyFont="1" applyBorder="1" applyAlignment="1"/>
    <xf numFmtId="0" fontId="3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wrapText="1"/>
    </xf>
    <xf numFmtId="0" fontId="22" fillId="26" borderId="10" xfId="0" applyFont="1" applyFill="1" applyBorder="1" applyAlignment="1" applyProtection="1">
      <alignment wrapText="1"/>
    </xf>
    <xf numFmtId="164" fontId="22" fillId="0" borderId="10" xfId="0" applyNumberFormat="1" applyFont="1" applyBorder="1" applyAlignment="1" applyProtection="1">
      <alignment horizontal="center" wrapText="1"/>
    </xf>
    <xf numFmtId="164" fontId="31" fillId="0" borderId="10" xfId="0" applyNumberFormat="1" applyFont="1" applyBorder="1" applyAlignment="1" applyProtection="1">
      <alignment horizontal="center"/>
    </xf>
    <xf numFmtId="164" fontId="22" fillId="26" borderId="10" xfId="0" applyNumberFormat="1" applyFont="1" applyFill="1" applyBorder="1" applyAlignment="1" applyProtection="1">
      <alignment horizontal="center" wrapText="1"/>
    </xf>
    <xf numFmtId="0" fontId="22" fillId="24" borderId="10" xfId="0" applyFont="1" applyFill="1" applyBorder="1" applyAlignment="1">
      <alignment wrapText="1"/>
    </xf>
    <xf numFmtId="0" fontId="22" fillId="0" borderId="10" xfId="0" applyNumberFormat="1" applyFont="1" applyFill="1" applyBorder="1" applyAlignment="1">
      <alignment wrapText="1"/>
    </xf>
    <xf numFmtId="164" fontId="22" fillId="0" borderId="10" xfId="0" applyNumberFormat="1" applyFont="1" applyFill="1" applyBorder="1" applyAlignment="1">
      <alignment horizontal="center" wrapText="1"/>
    </xf>
    <xf numFmtId="164" fontId="29" fillId="0" borderId="10" xfId="0" applyNumberFormat="1" applyFont="1" applyFill="1" applyBorder="1" applyAlignment="1">
      <alignment horizontal="center"/>
    </xf>
    <xf numFmtId="164" fontId="22" fillId="24" borderId="10" xfId="0" applyNumberFormat="1" applyFont="1" applyFill="1" applyBorder="1" applyAlignment="1">
      <alignment horizontal="center" wrapText="1"/>
    </xf>
    <xf numFmtId="0" fontId="22" fillId="0" borderId="10" xfId="0" applyFont="1" applyBorder="1" applyAlignment="1" applyProtection="1"/>
    <xf numFmtId="0" fontId="31" fillId="0" borderId="10" xfId="0" applyFont="1" applyBorder="1" applyAlignme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20" fillId="0" borderId="1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0" xfId="0" applyFont="1" applyBorder="1" applyAlignment="1"/>
    <xf numFmtId="0" fontId="20" fillId="0" borderId="12" xfId="0" applyFont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0" xfId="0" applyFont="1" applyBorder="1" applyAlignment="1"/>
    <xf numFmtId="0" fontId="20" fillId="0" borderId="10" xfId="0" applyFont="1" applyBorder="1" applyAlignment="1">
      <alignment horizontal="center" vertical="top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 applyProtection="1">
      <alignment horizontal="center" vertical="top"/>
    </xf>
    <xf numFmtId="0" fontId="22" fillId="0" borderId="10" xfId="0" applyFont="1" applyBorder="1" applyAlignment="1">
      <alignment horizontal="center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workbookViewId="0">
      <selection activeCell="O6" sqref="O6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16.57031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18.140625" style="4" customWidth="1"/>
    <col min="9" max="9" width="11.8554687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5"/>
      <c r="B1" s="162" t="s">
        <v>403</v>
      </c>
      <c r="C1" s="162"/>
      <c r="D1" s="162"/>
      <c r="E1" s="162"/>
      <c r="F1" s="162"/>
      <c r="G1" s="162"/>
      <c r="H1" s="162"/>
      <c r="I1" s="162"/>
      <c r="J1" s="162"/>
      <c r="K1" s="162"/>
      <c r="M1" s="5"/>
    </row>
    <row r="2" spans="1:13" s="1" customForma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M2" s="5"/>
    </row>
    <row r="3" spans="1:13" s="168" customFormat="1" ht="33.75" customHeight="1">
      <c r="A3" s="165" t="s">
        <v>1</v>
      </c>
      <c r="B3" s="165" t="s">
        <v>0</v>
      </c>
      <c r="C3" s="165" t="s">
        <v>6</v>
      </c>
      <c r="D3" s="166" t="s">
        <v>8</v>
      </c>
      <c r="E3" s="165" t="s">
        <v>2</v>
      </c>
      <c r="F3" s="166" t="s">
        <v>9</v>
      </c>
      <c r="G3" s="165" t="s">
        <v>10</v>
      </c>
      <c r="H3" s="165" t="s">
        <v>7</v>
      </c>
      <c r="I3" s="166" t="s">
        <v>14</v>
      </c>
      <c r="J3" s="166" t="s">
        <v>15</v>
      </c>
      <c r="K3" s="166" t="s">
        <v>3</v>
      </c>
      <c r="L3" s="166" t="s">
        <v>5</v>
      </c>
      <c r="M3" s="167" t="s">
        <v>413</v>
      </c>
    </row>
    <row r="4" spans="1:13" s="168" customFormat="1" ht="33" customHeight="1">
      <c r="A4" s="165"/>
      <c r="B4" s="165"/>
      <c r="C4" s="169"/>
      <c r="D4" s="170"/>
      <c r="E4" s="165"/>
      <c r="F4" s="171"/>
      <c r="G4" s="165"/>
      <c r="H4" s="165"/>
      <c r="I4" s="172"/>
      <c r="J4" s="172"/>
      <c r="K4" s="171"/>
      <c r="L4" s="171"/>
      <c r="M4" s="173"/>
    </row>
    <row r="5" spans="1:13" ht="25.5">
      <c r="A5" s="210">
        <v>1</v>
      </c>
      <c r="B5" s="19"/>
      <c r="C5" s="42" t="s">
        <v>114</v>
      </c>
      <c r="D5" s="42" t="s">
        <v>12</v>
      </c>
      <c r="E5" s="43" t="s">
        <v>111</v>
      </c>
      <c r="F5" s="32">
        <v>5</v>
      </c>
      <c r="G5" s="33">
        <v>5</v>
      </c>
      <c r="H5" s="44" t="s">
        <v>112</v>
      </c>
      <c r="I5" s="40">
        <v>17</v>
      </c>
      <c r="J5" s="45">
        <v>3</v>
      </c>
      <c r="K5" s="34">
        <v>20</v>
      </c>
      <c r="L5" s="45">
        <v>23</v>
      </c>
      <c r="M5" s="7"/>
    </row>
    <row r="6" spans="1:13" ht="25.5">
      <c r="A6" s="210">
        <v>2</v>
      </c>
      <c r="B6" s="19"/>
      <c r="C6" s="42" t="s">
        <v>351</v>
      </c>
      <c r="D6" s="42" t="s">
        <v>12</v>
      </c>
      <c r="E6" s="46" t="s">
        <v>352</v>
      </c>
      <c r="F6" s="32" t="s">
        <v>256</v>
      </c>
      <c r="G6" s="33">
        <v>5</v>
      </c>
      <c r="H6" s="44" t="s">
        <v>353</v>
      </c>
      <c r="I6" s="40">
        <v>13</v>
      </c>
      <c r="J6" s="47">
        <v>6</v>
      </c>
      <c r="K6" s="34">
        <f>SUM(I6:J6)</f>
        <v>19</v>
      </c>
      <c r="L6" s="47">
        <v>23</v>
      </c>
      <c r="M6" s="7"/>
    </row>
    <row r="7" spans="1:13" ht="25.5">
      <c r="A7" s="210">
        <v>3</v>
      </c>
      <c r="B7" s="18"/>
      <c r="C7" s="48" t="s">
        <v>65</v>
      </c>
      <c r="D7" s="48" t="s">
        <v>12</v>
      </c>
      <c r="E7" s="46" t="s">
        <v>66</v>
      </c>
      <c r="F7" s="32">
        <v>5</v>
      </c>
      <c r="G7" s="35">
        <v>5</v>
      </c>
      <c r="H7" s="49" t="s">
        <v>67</v>
      </c>
      <c r="I7" s="50">
        <v>18</v>
      </c>
      <c r="J7" s="51"/>
      <c r="K7" s="36">
        <v>18</v>
      </c>
      <c r="L7" s="51">
        <v>23</v>
      </c>
      <c r="M7" s="22"/>
    </row>
    <row r="8" spans="1:13" ht="25.5">
      <c r="A8" s="210">
        <v>4</v>
      </c>
      <c r="B8" s="19"/>
      <c r="C8" s="42" t="s">
        <v>113</v>
      </c>
      <c r="D8" s="42" t="s">
        <v>12</v>
      </c>
      <c r="E8" s="43" t="s">
        <v>111</v>
      </c>
      <c r="F8" s="32">
        <v>5</v>
      </c>
      <c r="G8" s="33">
        <v>5</v>
      </c>
      <c r="H8" s="44" t="s">
        <v>112</v>
      </c>
      <c r="I8" s="40">
        <v>15</v>
      </c>
      <c r="J8" s="45">
        <v>3</v>
      </c>
      <c r="K8" s="34">
        <v>18</v>
      </c>
      <c r="L8" s="45">
        <v>23</v>
      </c>
      <c r="M8" s="7"/>
    </row>
    <row r="9" spans="1:13" ht="25.5">
      <c r="A9" s="210">
        <v>5</v>
      </c>
      <c r="B9" s="19"/>
      <c r="C9" s="52" t="s">
        <v>253</v>
      </c>
      <c r="D9" s="53" t="s">
        <v>254</v>
      </c>
      <c r="E9" s="52" t="s">
        <v>255</v>
      </c>
      <c r="F9" s="37" t="s">
        <v>256</v>
      </c>
      <c r="G9" s="37">
        <v>5</v>
      </c>
      <c r="H9" s="54" t="s">
        <v>257</v>
      </c>
      <c r="I9" s="55">
        <v>15</v>
      </c>
      <c r="J9" s="56">
        <v>3</v>
      </c>
      <c r="K9" s="39">
        <v>18</v>
      </c>
      <c r="L9" s="56">
        <v>23</v>
      </c>
      <c r="M9" s="27"/>
    </row>
    <row r="10" spans="1:13" ht="25.5">
      <c r="A10" s="210">
        <v>6</v>
      </c>
      <c r="B10" s="19"/>
      <c r="C10" s="42" t="s">
        <v>354</v>
      </c>
      <c r="D10" s="42" t="s">
        <v>12</v>
      </c>
      <c r="E10" s="43" t="s">
        <v>352</v>
      </c>
      <c r="F10" s="32" t="s">
        <v>256</v>
      </c>
      <c r="G10" s="33">
        <v>5</v>
      </c>
      <c r="H10" s="44" t="s">
        <v>353</v>
      </c>
      <c r="I10" s="40">
        <v>12</v>
      </c>
      <c r="J10" s="47">
        <v>6</v>
      </c>
      <c r="K10" s="34">
        <f>SUM(I10:J10)</f>
        <v>18</v>
      </c>
      <c r="L10" s="47">
        <v>23</v>
      </c>
      <c r="M10" s="7"/>
    </row>
    <row r="11" spans="1:13" ht="25.5">
      <c r="A11" s="210">
        <v>7</v>
      </c>
      <c r="B11" s="19"/>
      <c r="C11" s="52" t="s">
        <v>258</v>
      </c>
      <c r="D11" s="53" t="s">
        <v>254</v>
      </c>
      <c r="E11" s="52" t="s">
        <v>255</v>
      </c>
      <c r="F11" s="37" t="s">
        <v>259</v>
      </c>
      <c r="G11" s="37">
        <v>5</v>
      </c>
      <c r="H11" s="54" t="s">
        <v>257</v>
      </c>
      <c r="I11" s="55">
        <v>13</v>
      </c>
      <c r="J11" s="56">
        <v>4</v>
      </c>
      <c r="K11" s="39">
        <v>17</v>
      </c>
      <c r="L11" s="56">
        <v>23</v>
      </c>
      <c r="M11" s="27"/>
    </row>
    <row r="12" spans="1:13" ht="25.5">
      <c r="A12" s="210">
        <v>8</v>
      </c>
      <c r="B12" s="19"/>
      <c r="C12" s="42" t="s">
        <v>365</v>
      </c>
      <c r="D12" s="28" t="s">
        <v>12</v>
      </c>
      <c r="E12" s="42" t="s">
        <v>366</v>
      </c>
      <c r="F12" s="32">
        <v>5</v>
      </c>
      <c r="G12" s="32">
        <v>5</v>
      </c>
      <c r="H12" s="44" t="s">
        <v>367</v>
      </c>
      <c r="I12" s="40">
        <v>17</v>
      </c>
      <c r="J12" s="45"/>
      <c r="K12" s="34">
        <v>17</v>
      </c>
      <c r="L12" s="45"/>
      <c r="M12" s="7"/>
    </row>
    <row r="13" spans="1:13" ht="25.5">
      <c r="A13" s="210">
        <v>9</v>
      </c>
      <c r="B13" s="7"/>
      <c r="C13" s="57" t="s">
        <v>110</v>
      </c>
      <c r="D13" s="57" t="s">
        <v>12</v>
      </c>
      <c r="E13" s="58" t="s">
        <v>111</v>
      </c>
      <c r="F13" s="59">
        <v>5</v>
      </c>
      <c r="G13" s="60">
        <v>5</v>
      </c>
      <c r="H13" s="61" t="s">
        <v>112</v>
      </c>
      <c r="I13" s="62">
        <v>13</v>
      </c>
      <c r="J13" s="45">
        <v>3</v>
      </c>
      <c r="K13" s="34">
        <v>16</v>
      </c>
      <c r="L13" s="45">
        <v>23</v>
      </c>
      <c r="M13" s="7"/>
    </row>
    <row r="14" spans="1:13" ht="25.5">
      <c r="A14" s="210">
        <v>10</v>
      </c>
      <c r="B14" s="19"/>
      <c r="C14" s="63" t="s">
        <v>177</v>
      </c>
      <c r="D14" s="42" t="s">
        <v>171</v>
      </c>
      <c r="E14" s="43" t="s">
        <v>172</v>
      </c>
      <c r="F14" s="32">
        <v>5</v>
      </c>
      <c r="G14" s="33">
        <v>5</v>
      </c>
      <c r="H14" s="44" t="s">
        <v>173</v>
      </c>
      <c r="I14" s="40">
        <v>12</v>
      </c>
      <c r="J14" s="45">
        <v>4</v>
      </c>
      <c r="K14" s="34">
        <v>16</v>
      </c>
      <c r="L14" s="45">
        <v>23</v>
      </c>
      <c r="M14" s="18"/>
    </row>
    <row r="15" spans="1:13" ht="25.5">
      <c r="A15" s="210">
        <v>11</v>
      </c>
      <c r="B15" s="19"/>
      <c r="C15" s="64" t="s">
        <v>260</v>
      </c>
      <c r="D15" s="53" t="s">
        <v>254</v>
      </c>
      <c r="E15" s="52" t="s">
        <v>255</v>
      </c>
      <c r="F15" s="37" t="s">
        <v>256</v>
      </c>
      <c r="G15" s="37">
        <v>5</v>
      </c>
      <c r="H15" s="54" t="s">
        <v>257</v>
      </c>
      <c r="I15" s="55">
        <v>13</v>
      </c>
      <c r="J15" s="56">
        <v>3</v>
      </c>
      <c r="K15" s="39">
        <v>16</v>
      </c>
      <c r="L15" s="56">
        <v>23</v>
      </c>
      <c r="M15" s="27"/>
    </row>
    <row r="16" spans="1:13" ht="25.5">
      <c r="A16" s="210">
        <v>12</v>
      </c>
      <c r="B16" s="19"/>
      <c r="C16" s="42" t="s">
        <v>355</v>
      </c>
      <c r="D16" s="42" t="s">
        <v>12</v>
      </c>
      <c r="E16" s="43" t="s">
        <v>352</v>
      </c>
      <c r="F16" s="32" t="s">
        <v>256</v>
      </c>
      <c r="G16" s="33">
        <v>5</v>
      </c>
      <c r="H16" s="44" t="s">
        <v>353</v>
      </c>
      <c r="I16" s="40">
        <v>15</v>
      </c>
      <c r="J16" s="47">
        <v>1</v>
      </c>
      <c r="K16" s="34">
        <f>SUM(I16:J16)</f>
        <v>16</v>
      </c>
      <c r="L16" s="47">
        <v>23</v>
      </c>
      <c r="M16" s="7"/>
    </row>
    <row r="17" spans="1:13" ht="25.5">
      <c r="A17" s="210">
        <v>13</v>
      </c>
      <c r="B17" s="19"/>
      <c r="C17" s="65" t="s">
        <v>174</v>
      </c>
      <c r="D17" s="42" t="s">
        <v>171</v>
      </c>
      <c r="E17" s="43" t="s">
        <v>172</v>
      </c>
      <c r="F17" s="32">
        <v>5</v>
      </c>
      <c r="G17" s="33">
        <v>5</v>
      </c>
      <c r="H17" s="44" t="s">
        <v>173</v>
      </c>
      <c r="I17" s="40">
        <v>12</v>
      </c>
      <c r="J17" s="45">
        <v>3</v>
      </c>
      <c r="K17" s="34">
        <v>15</v>
      </c>
      <c r="L17" s="45">
        <v>23</v>
      </c>
      <c r="M17" s="18"/>
    </row>
    <row r="18" spans="1:13" ht="25.5">
      <c r="A18" s="210">
        <v>14</v>
      </c>
      <c r="B18" s="19"/>
      <c r="C18" s="52" t="s">
        <v>261</v>
      </c>
      <c r="D18" s="53" t="s">
        <v>254</v>
      </c>
      <c r="E18" s="52" t="s">
        <v>255</v>
      </c>
      <c r="F18" s="37" t="s">
        <v>259</v>
      </c>
      <c r="G18" s="37">
        <v>5</v>
      </c>
      <c r="H18" s="54" t="s">
        <v>257</v>
      </c>
      <c r="I18" s="55">
        <v>12</v>
      </c>
      <c r="J18" s="56">
        <v>3</v>
      </c>
      <c r="K18" s="39">
        <v>15</v>
      </c>
      <c r="L18" s="56">
        <v>23</v>
      </c>
      <c r="M18" s="27"/>
    </row>
    <row r="19" spans="1:13" ht="25.5">
      <c r="A19" s="210">
        <v>15</v>
      </c>
      <c r="B19" s="19"/>
      <c r="C19" s="52" t="s">
        <v>262</v>
      </c>
      <c r="D19" s="53" t="s">
        <v>254</v>
      </c>
      <c r="E19" s="52" t="s">
        <v>255</v>
      </c>
      <c r="F19" s="37" t="s">
        <v>256</v>
      </c>
      <c r="G19" s="37">
        <v>5</v>
      </c>
      <c r="H19" s="54" t="s">
        <v>257</v>
      </c>
      <c r="I19" s="55">
        <v>12</v>
      </c>
      <c r="J19" s="56">
        <v>3</v>
      </c>
      <c r="K19" s="39">
        <v>15</v>
      </c>
      <c r="L19" s="56">
        <v>23</v>
      </c>
      <c r="M19" s="27"/>
    </row>
    <row r="20" spans="1:13" ht="25.5">
      <c r="A20" s="210">
        <v>16</v>
      </c>
      <c r="B20" s="19"/>
      <c r="C20" s="65" t="s">
        <v>175</v>
      </c>
      <c r="D20" s="42" t="s">
        <v>171</v>
      </c>
      <c r="E20" s="43" t="s">
        <v>172</v>
      </c>
      <c r="F20" s="32">
        <v>5</v>
      </c>
      <c r="G20" s="33">
        <v>5</v>
      </c>
      <c r="H20" s="44" t="s">
        <v>173</v>
      </c>
      <c r="I20" s="40">
        <v>11</v>
      </c>
      <c r="J20" s="45">
        <v>3</v>
      </c>
      <c r="K20" s="34">
        <v>14</v>
      </c>
      <c r="L20" s="45">
        <v>23</v>
      </c>
      <c r="M20" s="18"/>
    </row>
    <row r="21" spans="1:13" ht="25.5">
      <c r="A21" s="210">
        <v>17</v>
      </c>
      <c r="B21" s="19"/>
      <c r="C21" s="52" t="s">
        <v>263</v>
      </c>
      <c r="D21" s="53" t="s">
        <v>254</v>
      </c>
      <c r="E21" s="52" t="s">
        <v>255</v>
      </c>
      <c r="F21" s="37" t="s">
        <v>259</v>
      </c>
      <c r="G21" s="37">
        <v>5</v>
      </c>
      <c r="H21" s="54" t="s">
        <v>257</v>
      </c>
      <c r="I21" s="55">
        <v>10</v>
      </c>
      <c r="J21" s="56">
        <v>4</v>
      </c>
      <c r="K21" s="39">
        <v>14</v>
      </c>
      <c r="L21" s="56">
        <v>23</v>
      </c>
      <c r="M21" s="27"/>
    </row>
    <row r="22" spans="1:13" ht="25.5">
      <c r="A22" s="210">
        <v>18</v>
      </c>
      <c r="B22" s="19"/>
      <c r="C22" s="52" t="s">
        <v>264</v>
      </c>
      <c r="D22" s="53" t="s">
        <v>254</v>
      </c>
      <c r="E22" s="52" t="s">
        <v>255</v>
      </c>
      <c r="F22" s="37" t="s">
        <v>256</v>
      </c>
      <c r="G22" s="37">
        <v>5</v>
      </c>
      <c r="H22" s="54" t="s">
        <v>257</v>
      </c>
      <c r="I22" s="55">
        <v>11</v>
      </c>
      <c r="J22" s="56">
        <v>3</v>
      </c>
      <c r="K22" s="39">
        <v>14</v>
      </c>
      <c r="L22" s="56">
        <v>23</v>
      </c>
      <c r="M22" s="27"/>
    </row>
    <row r="23" spans="1:13" ht="25.5">
      <c r="A23" s="210">
        <v>19</v>
      </c>
      <c r="B23" s="19"/>
      <c r="C23" s="42" t="s">
        <v>356</v>
      </c>
      <c r="D23" s="42" t="s">
        <v>12</v>
      </c>
      <c r="E23" s="43" t="s">
        <v>352</v>
      </c>
      <c r="F23" s="32" t="s">
        <v>256</v>
      </c>
      <c r="G23" s="33">
        <v>5</v>
      </c>
      <c r="H23" s="44" t="s">
        <v>353</v>
      </c>
      <c r="I23" s="40">
        <v>13</v>
      </c>
      <c r="J23" s="47">
        <v>1</v>
      </c>
      <c r="K23" s="34">
        <f>SUM(I23:J23)</f>
        <v>14</v>
      </c>
      <c r="L23" s="47">
        <v>23</v>
      </c>
      <c r="M23" s="7"/>
    </row>
    <row r="24" spans="1:13" ht="25.5">
      <c r="A24" s="210">
        <v>20</v>
      </c>
      <c r="B24" s="19"/>
      <c r="C24" s="42" t="s">
        <v>368</v>
      </c>
      <c r="D24" s="28" t="s">
        <v>12</v>
      </c>
      <c r="E24" s="42" t="s">
        <v>366</v>
      </c>
      <c r="F24" s="32">
        <v>5</v>
      </c>
      <c r="G24" s="32">
        <v>5</v>
      </c>
      <c r="H24" s="44" t="s">
        <v>367</v>
      </c>
      <c r="I24" s="40">
        <v>14</v>
      </c>
      <c r="J24" s="45"/>
      <c r="K24" s="34">
        <v>14</v>
      </c>
      <c r="L24" s="45"/>
      <c r="M24" s="7"/>
    </row>
    <row r="25" spans="1:13" ht="25.5">
      <c r="A25" s="210">
        <v>21</v>
      </c>
      <c r="B25" s="18" t="s">
        <v>28</v>
      </c>
      <c r="C25" s="42" t="s">
        <v>29</v>
      </c>
      <c r="D25" s="42" t="s">
        <v>12</v>
      </c>
      <c r="E25" s="46" t="s">
        <v>16</v>
      </c>
      <c r="F25" s="32">
        <v>5</v>
      </c>
      <c r="G25" s="33">
        <v>5</v>
      </c>
      <c r="H25" s="44" t="s">
        <v>17</v>
      </c>
      <c r="I25" s="40">
        <v>11</v>
      </c>
      <c r="J25" s="47">
        <v>2</v>
      </c>
      <c r="K25" s="34">
        <f>SUM(I25:J25)</f>
        <v>13</v>
      </c>
      <c r="L25" s="47">
        <v>23</v>
      </c>
      <c r="M25" s="18"/>
    </row>
    <row r="26" spans="1:13" ht="25.5">
      <c r="A26" s="210">
        <v>22</v>
      </c>
      <c r="B26" s="19"/>
      <c r="C26" s="65" t="s">
        <v>176</v>
      </c>
      <c r="D26" s="42" t="s">
        <v>171</v>
      </c>
      <c r="E26" s="43" t="s">
        <v>172</v>
      </c>
      <c r="F26" s="32">
        <v>5</v>
      </c>
      <c r="G26" s="33">
        <v>5</v>
      </c>
      <c r="H26" s="44" t="s">
        <v>173</v>
      </c>
      <c r="I26" s="40">
        <v>11</v>
      </c>
      <c r="J26" s="45">
        <v>2</v>
      </c>
      <c r="K26" s="34">
        <v>13</v>
      </c>
      <c r="L26" s="45">
        <v>23</v>
      </c>
      <c r="M26" s="18"/>
    </row>
    <row r="27" spans="1:13" ht="25.5">
      <c r="A27" s="210">
        <v>23</v>
      </c>
      <c r="B27" s="19"/>
      <c r="C27" s="52" t="s">
        <v>265</v>
      </c>
      <c r="D27" s="53" t="s">
        <v>254</v>
      </c>
      <c r="E27" s="52" t="s">
        <v>255</v>
      </c>
      <c r="F27" s="37" t="s">
        <v>259</v>
      </c>
      <c r="G27" s="37">
        <v>5</v>
      </c>
      <c r="H27" s="54" t="s">
        <v>257</v>
      </c>
      <c r="I27" s="55">
        <v>10</v>
      </c>
      <c r="J27" s="56">
        <v>3</v>
      </c>
      <c r="K27" s="39">
        <v>13</v>
      </c>
      <c r="L27" s="56">
        <v>23</v>
      </c>
      <c r="M27" s="27"/>
    </row>
    <row r="28" spans="1:13" ht="25.5">
      <c r="A28" s="210">
        <v>24</v>
      </c>
      <c r="B28" s="19"/>
      <c r="C28" s="52" t="s">
        <v>266</v>
      </c>
      <c r="D28" s="53" t="s">
        <v>254</v>
      </c>
      <c r="E28" s="52" t="s">
        <v>255</v>
      </c>
      <c r="F28" s="37" t="s">
        <v>259</v>
      </c>
      <c r="G28" s="37">
        <v>5</v>
      </c>
      <c r="H28" s="54" t="s">
        <v>257</v>
      </c>
      <c r="I28" s="55">
        <v>10</v>
      </c>
      <c r="J28" s="56">
        <v>3</v>
      </c>
      <c r="K28" s="39">
        <v>13</v>
      </c>
      <c r="L28" s="56">
        <v>23</v>
      </c>
      <c r="M28" s="27"/>
    </row>
    <row r="29" spans="1:13" ht="25.5">
      <c r="A29" s="210">
        <v>25</v>
      </c>
      <c r="B29" s="19"/>
      <c r="C29" s="52" t="s">
        <v>267</v>
      </c>
      <c r="D29" s="53" t="s">
        <v>254</v>
      </c>
      <c r="E29" s="52" t="s">
        <v>255</v>
      </c>
      <c r="F29" s="37" t="s">
        <v>256</v>
      </c>
      <c r="G29" s="37">
        <v>5</v>
      </c>
      <c r="H29" s="54" t="s">
        <v>257</v>
      </c>
      <c r="I29" s="55">
        <v>11</v>
      </c>
      <c r="J29" s="56">
        <v>2</v>
      </c>
      <c r="K29" s="39">
        <v>13</v>
      </c>
      <c r="L29" s="56">
        <v>23</v>
      </c>
      <c r="M29" s="27"/>
    </row>
    <row r="30" spans="1:13" ht="25.5">
      <c r="A30" s="210">
        <v>26</v>
      </c>
      <c r="B30" s="19"/>
      <c r="C30" s="42" t="s">
        <v>369</v>
      </c>
      <c r="D30" s="28" t="s">
        <v>12</v>
      </c>
      <c r="E30" s="42" t="s">
        <v>366</v>
      </c>
      <c r="F30" s="32">
        <v>5</v>
      </c>
      <c r="G30" s="32">
        <v>5</v>
      </c>
      <c r="H30" s="44" t="s">
        <v>367</v>
      </c>
      <c r="I30" s="40">
        <v>13</v>
      </c>
      <c r="J30" s="45"/>
      <c r="K30" s="34">
        <v>13</v>
      </c>
      <c r="L30" s="45"/>
      <c r="M30" s="7"/>
    </row>
    <row r="31" spans="1:13" ht="25.5">
      <c r="A31" s="210">
        <v>27</v>
      </c>
      <c r="B31" s="19"/>
      <c r="C31" s="65" t="s">
        <v>170</v>
      </c>
      <c r="D31" s="42" t="s">
        <v>171</v>
      </c>
      <c r="E31" s="46" t="s">
        <v>172</v>
      </c>
      <c r="F31" s="32">
        <v>5</v>
      </c>
      <c r="G31" s="33">
        <v>5</v>
      </c>
      <c r="H31" s="44" t="s">
        <v>173</v>
      </c>
      <c r="I31" s="40">
        <v>10</v>
      </c>
      <c r="J31" s="47">
        <v>2</v>
      </c>
      <c r="K31" s="34">
        <v>12</v>
      </c>
      <c r="L31" s="47">
        <v>23</v>
      </c>
      <c r="M31" s="18"/>
    </row>
    <row r="32" spans="1:13" ht="25.5">
      <c r="A32" s="210">
        <v>28</v>
      </c>
      <c r="B32" s="19"/>
      <c r="C32" s="52" t="s">
        <v>268</v>
      </c>
      <c r="D32" s="53" t="s">
        <v>254</v>
      </c>
      <c r="E32" s="52" t="s">
        <v>255</v>
      </c>
      <c r="F32" s="37" t="s">
        <v>259</v>
      </c>
      <c r="G32" s="37">
        <v>5</v>
      </c>
      <c r="H32" s="54" t="s">
        <v>257</v>
      </c>
      <c r="I32" s="55">
        <v>9</v>
      </c>
      <c r="J32" s="56">
        <v>3</v>
      </c>
      <c r="K32" s="39">
        <v>12</v>
      </c>
      <c r="L32" s="56">
        <v>23</v>
      </c>
      <c r="M32" s="27"/>
    </row>
    <row r="33" spans="1:13" ht="25.5">
      <c r="A33" s="210">
        <v>29</v>
      </c>
      <c r="B33" s="19"/>
      <c r="C33" s="52" t="s">
        <v>269</v>
      </c>
      <c r="D33" s="53" t="s">
        <v>254</v>
      </c>
      <c r="E33" s="52" t="s">
        <v>255</v>
      </c>
      <c r="F33" s="37" t="s">
        <v>259</v>
      </c>
      <c r="G33" s="37">
        <v>5</v>
      </c>
      <c r="H33" s="54" t="s">
        <v>257</v>
      </c>
      <c r="I33" s="55">
        <v>9</v>
      </c>
      <c r="J33" s="56">
        <v>3</v>
      </c>
      <c r="K33" s="39">
        <v>12</v>
      </c>
      <c r="L33" s="56">
        <v>23</v>
      </c>
      <c r="M33" s="27"/>
    </row>
    <row r="34" spans="1:13" ht="25.5">
      <c r="A34" s="210">
        <v>30</v>
      </c>
      <c r="B34" s="18" t="s">
        <v>11</v>
      </c>
      <c r="C34" s="42" t="s">
        <v>27</v>
      </c>
      <c r="D34" s="42" t="s">
        <v>12</v>
      </c>
      <c r="E34" s="46" t="s">
        <v>16</v>
      </c>
      <c r="F34" s="32">
        <v>5</v>
      </c>
      <c r="G34" s="33">
        <v>5</v>
      </c>
      <c r="H34" s="44" t="s">
        <v>17</v>
      </c>
      <c r="I34" s="40">
        <v>10</v>
      </c>
      <c r="J34" s="47">
        <v>1</v>
      </c>
      <c r="K34" s="34">
        <f>SUM(I34:J34)</f>
        <v>11</v>
      </c>
      <c r="L34" s="47">
        <v>23</v>
      </c>
      <c r="M34" s="7"/>
    </row>
    <row r="35" spans="1:13" ht="25.5">
      <c r="A35" s="210">
        <v>31</v>
      </c>
      <c r="B35" s="19"/>
      <c r="C35" s="52" t="s">
        <v>270</v>
      </c>
      <c r="D35" s="53" t="s">
        <v>254</v>
      </c>
      <c r="E35" s="52" t="s">
        <v>255</v>
      </c>
      <c r="F35" s="37" t="s">
        <v>256</v>
      </c>
      <c r="G35" s="37">
        <v>5</v>
      </c>
      <c r="H35" s="54" t="s">
        <v>257</v>
      </c>
      <c r="I35" s="55">
        <v>9</v>
      </c>
      <c r="J35" s="56">
        <v>2</v>
      </c>
      <c r="K35" s="39">
        <v>11</v>
      </c>
      <c r="L35" s="56">
        <v>23</v>
      </c>
      <c r="M35" s="27"/>
    </row>
    <row r="36" spans="1:13" ht="25.5">
      <c r="A36" s="210">
        <v>32</v>
      </c>
      <c r="B36" s="19"/>
      <c r="C36" s="64" t="s">
        <v>271</v>
      </c>
      <c r="D36" s="53" t="s">
        <v>254</v>
      </c>
      <c r="E36" s="52" t="s">
        <v>255</v>
      </c>
      <c r="F36" s="37" t="s">
        <v>256</v>
      </c>
      <c r="G36" s="37">
        <v>5</v>
      </c>
      <c r="H36" s="54" t="s">
        <v>257</v>
      </c>
      <c r="I36" s="55">
        <v>8</v>
      </c>
      <c r="J36" s="56">
        <v>1</v>
      </c>
      <c r="K36" s="39">
        <v>9</v>
      </c>
      <c r="L36" s="56">
        <v>23</v>
      </c>
      <c r="M36" s="27"/>
    </row>
  </sheetData>
  <sortState ref="A12:M43">
    <sortCondition descending="1" ref="K12:K43"/>
  </sortState>
  <mergeCells count="14">
    <mergeCell ref="L3:L4"/>
    <mergeCell ref="M3:M4"/>
    <mergeCell ref="B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workbookViewId="0">
      <selection activeCell="M5" sqref="M5:M22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4.285156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7.570312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421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191" t="s">
        <v>1</v>
      </c>
      <c r="B3" s="191" t="s">
        <v>0</v>
      </c>
      <c r="C3" s="191" t="s">
        <v>6</v>
      </c>
      <c r="D3" s="192" t="s">
        <v>8</v>
      </c>
      <c r="E3" s="191" t="s">
        <v>2</v>
      </c>
      <c r="F3" s="192" t="s">
        <v>9</v>
      </c>
      <c r="G3" s="191" t="s">
        <v>10</v>
      </c>
      <c r="H3" s="191" t="s">
        <v>7</v>
      </c>
      <c r="I3" s="192" t="s">
        <v>14</v>
      </c>
      <c r="J3" s="192" t="s">
        <v>15</v>
      </c>
      <c r="K3" s="192" t="s">
        <v>3</v>
      </c>
      <c r="L3" s="192" t="s">
        <v>5</v>
      </c>
      <c r="M3" s="193" t="s">
        <v>4</v>
      </c>
    </row>
    <row r="4" spans="1:13" s="1" customFormat="1" ht="33" customHeight="1">
      <c r="A4" s="191"/>
      <c r="B4" s="191"/>
      <c r="C4" s="194"/>
      <c r="D4" s="195"/>
      <c r="E4" s="191"/>
      <c r="F4" s="196"/>
      <c r="G4" s="191"/>
      <c r="H4" s="191"/>
      <c r="I4" s="196"/>
      <c r="J4" s="196"/>
      <c r="K4" s="196"/>
      <c r="L4" s="196"/>
      <c r="M4" s="197"/>
    </row>
    <row r="5" spans="1:13" ht="25.5">
      <c r="A5" s="77">
        <v>1</v>
      </c>
      <c r="B5" s="83"/>
      <c r="C5" s="75" t="s">
        <v>101</v>
      </c>
      <c r="D5" s="75" t="s">
        <v>81</v>
      </c>
      <c r="E5" s="76" t="s">
        <v>82</v>
      </c>
      <c r="F5" s="77">
        <v>9</v>
      </c>
      <c r="G5" s="78">
        <v>9</v>
      </c>
      <c r="H5" s="79" t="s">
        <v>92</v>
      </c>
      <c r="I5" s="80">
        <v>35</v>
      </c>
      <c r="J5" s="124">
        <v>10</v>
      </c>
      <c r="K5" s="82">
        <v>45</v>
      </c>
      <c r="L5" s="124">
        <v>60</v>
      </c>
      <c r="M5" s="207" t="s">
        <v>422</v>
      </c>
    </row>
    <row r="6" spans="1:13">
      <c r="A6" s="77">
        <v>2</v>
      </c>
      <c r="B6" s="83"/>
      <c r="C6" s="75" t="s">
        <v>397</v>
      </c>
      <c r="D6" s="148" t="s">
        <v>12</v>
      </c>
      <c r="E6" s="75" t="s">
        <v>366</v>
      </c>
      <c r="F6" s="77">
        <v>9</v>
      </c>
      <c r="G6" s="77">
        <v>9</v>
      </c>
      <c r="H6" s="79" t="s">
        <v>367</v>
      </c>
      <c r="I6" s="80">
        <v>45</v>
      </c>
      <c r="J6" s="124">
        <v>0</v>
      </c>
      <c r="K6" s="82">
        <v>45</v>
      </c>
      <c r="L6" s="124">
        <v>60</v>
      </c>
      <c r="M6" s="207" t="s">
        <v>422</v>
      </c>
    </row>
    <row r="7" spans="1:13" ht="25.5">
      <c r="A7" s="77">
        <v>3</v>
      </c>
      <c r="B7" s="83"/>
      <c r="C7" s="75" t="s">
        <v>101</v>
      </c>
      <c r="D7" s="75" t="s">
        <v>81</v>
      </c>
      <c r="E7" s="76" t="s">
        <v>82</v>
      </c>
      <c r="F7" s="77">
        <v>9</v>
      </c>
      <c r="G7" s="78">
        <v>9</v>
      </c>
      <c r="H7" s="79" t="s">
        <v>92</v>
      </c>
      <c r="I7" s="80">
        <v>35</v>
      </c>
      <c r="J7" s="124">
        <v>10</v>
      </c>
      <c r="K7" s="82">
        <v>45</v>
      </c>
      <c r="L7" s="124">
        <v>60</v>
      </c>
      <c r="M7" s="207" t="s">
        <v>422</v>
      </c>
    </row>
    <row r="8" spans="1:13">
      <c r="A8" s="77">
        <v>4</v>
      </c>
      <c r="B8" s="83"/>
      <c r="C8" s="75" t="s">
        <v>247</v>
      </c>
      <c r="D8" s="75" t="s">
        <v>81</v>
      </c>
      <c r="E8" s="76" t="s">
        <v>220</v>
      </c>
      <c r="F8" s="77">
        <v>9</v>
      </c>
      <c r="G8" s="78">
        <v>9</v>
      </c>
      <c r="H8" s="79" t="s">
        <v>246</v>
      </c>
      <c r="I8" s="80">
        <v>39</v>
      </c>
      <c r="J8" s="124">
        <v>5</v>
      </c>
      <c r="K8" s="82">
        <v>44</v>
      </c>
      <c r="L8" s="124">
        <v>60</v>
      </c>
      <c r="M8" s="207" t="s">
        <v>422</v>
      </c>
    </row>
    <row r="9" spans="1:13">
      <c r="A9" s="77">
        <v>5</v>
      </c>
      <c r="B9" s="83"/>
      <c r="C9" s="90" t="s">
        <v>79</v>
      </c>
      <c r="D9" s="90" t="s">
        <v>12</v>
      </c>
      <c r="E9" s="76" t="s">
        <v>66</v>
      </c>
      <c r="F9" s="77">
        <v>9</v>
      </c>
      <c r="G9" s="91">
        <v>9</v>
      </c>
      <c r="H9" s="76" t="s">
        <v>67</v>
      </c>
      <c r="I9" s="92">
        <v>37</v>
      </c>
      <c r="J9" s="127">
        <v>5</v>
      </c>
      <c r="K9" s="94">
        <v>42</v>
      </c>
      <c r="L9" s="127">
        <v>60</v>
      </c>
      <c r="M9" s="207" t="s">
        <v>422</v>
      </c>
    </row>
    <row r="10" spans="1:13" ht="25.5">
      <c r="A10" s="77">
        <v>6</v>
      </c>
      <c r="B10" s="83"/>
      <c r="C10" s="75" t="s">
        <v>398</v>
      </c>
      <c r="D10" s="148" t="s">
        <v>12</v>
      </c>
      <c r="E10" s="75" t="s">
        <v>366</v>
      </c>
      <c r="F10" s="77">
        <v>9</v>
      </c>
      <c r="G10" s="77">
        <v>9</v>
      </c>
      <c r="H10" s="79" t="s">
        <v>367</v>
      </c>
      <c r="I10" s="80">
        <v>41</v>
      </c>
      <c r="J10" s="124">
        <v>0</v>
      </c>
      <c r="K10" s="82">
        <v>41</v>
      </c>
      <c r="L10" s="124">
        <v>60</v>
      </c>
      <c r="M10" s="207" t="s">
        <v>422</v>
      </c>
    </row>
    <row r="11" spans="1:13">
      <c r="A11" s="77">
        <v>7</v>
      </c>
      <c r="B11" s="83"/>
      <c r="C11" s="75" t="s">
        <v>245</v>
      </c>
      <c r="D11" s="75" t="s">
        <v>81</v>
      </c>
      <c r="E11" s="76" t="s">
        <v>220</v>
      </c>
      <c r="F11" s="77">
        <v>9</v>
      </c>
      <c r="G11" s="78">
        <v>9</v>
      </c>
      <c r="H11" s="79" t="s">
        <v>246</v>
      </c>
      <c r="I11" s="80">
        <v>35</v>
      </c>
      <c r="J11" s="124">
        <v>5</v>
      </c>
      <c r="K11" s="82">
        <v>40</v>
      </c>
      <c r="L11" s="124">
        <v>60</v>
      </c>
      <c r="M11" s="207" t="s">
        <v>422</v>
      </c>
    </row>
    <row r="12" spans="1:13">
      <c r="A12" s="77">
        <v>8</v>
      </c>
      <c r="B12" s="83"/>
      <c r="C12" s="75" t="s">
        <v>399</v>
      </c>
      <c r="D12" s="148" t="s">
        <v>12</v>
      </c>
      <c r="E12" s="75" t="s">
        <v>366</v>
      </c>
      <c r="F12" s="77">
        <v>9</v>
      </c>
      <c r="G12" s="77">
        <v>9</v>
      </c>
      <c r="H12" s="79" t="s">
        <v>367</v>
      </c>
      <c r="I12" s="80">
        <v>37</v>
      </c>
      <c r="J12" s="124">
        <v>0</v>
      </c>
      <c r="K12" s="82">
        <v>37</v>
      </c>
      <c r="L12" s="124">
        <v>60</v>
      </c>
      <c r="M12" s="207" t="s">
        <v>422</v>
      </c>
    </row>
    <row r="13" spans="1:13" ht="25.5">
      <c r="A13" s="77">
        <v>9</v>
      </c>
      <c r="B13" s="83"/>
      <c r="C13" s="75" t="s">
        <v>19</v>
      </c>
      <c r="D13" s="75" t="s">
        <v>12</v>
      </c>
      <c r="E13" s="76" t="s">
        <v>16</v>
      </c>
      <c r="F13" s="77">
        <v>9</v>
      </c>
      <c r="G13" s="78">
        <v>9</v>
      </c>
      <c r="H13" s="79" t="s">
        <v>17</v>
      </c>
      <c r="I13" s="80">
        <v>36</v>
      </c>
      <c r="J13" s="124">
        <v>0</v>
      </c>
      <c r="K13" s="82">
        <f>SUM(I13:J13)</f>
        <v>36</v>
      </c>
      <c r="L13" s="124">
        <v>60</v>
      </c>
      <c r="M13" s="207" t="s">
        <v>422</v>
      </c>
    </row>
    <row r="14" spans="1:13" ht="25.5">
      <c r="A14" s="77">
        <v>10</v>
      </c>
      <c r="B14" s="83"/>
      <c r="C14" s="75" t="s">
        <v>161</v>
      </c>
      <c r="D14" s="75" t="s">
        <v>81</v>
      </c>
      <c r="E14" s="76" t="s">
        <v>111</v>
      </c>
      <c r="F14" s="77">
        <v>9</v>
      </c>
      <c r="G14" s="78">
        <v>9</v>
      </c>
      <c r="H14" s="79" t="s">
        <v>112</v>
      </c>
      <c r="I14" s="80">
        <v>30</v>
      </c>
      <c r="J14" s="124">
        <v>6</v>
      </c>
      <c r="K14" s="82">
        <v>36</v>
      </c>
      <c r="L14" s="124">
        <v>60</v>
      </c>
      <c r="M14" s="207" t="s">
        <v>422</v>
      </c>
    </row>
    <row r="15" spans="1:13" ht="25.5">
      <c r="A15" s="77">
        <v>11</v>
      </c>
      <c r="B15" s="83"/>
      <c r="C15" s="146" t="s">
        <v>345</v>
      </c>
      <c r="D15" s="85" t="s">
        <v>81</v>
      </c>
      <c r="E15" s="84" t="s">
        <v>255</v>
      </c>
      <c r="F15" s="86">
        <v>9</v>
      </c>
      <c r="G15" s="86">
        <v>9</v>
      </c>
      <c r="H15" s="84" t="s">
        <v>310</v>
      </c>
      <c r="I15" s="87">
        <v>33</v>
      </c>
      <c r="J15" s="130">
        <v>3</v>
      </c>
      <c r="K15" s="89">
        <v>36</v>
      </c>
      <c r="L15" s="130">
        <v>60</v>
      </c>
      <c r="M15" s="207" t="s">
        <v>422</v>
      </c>
    </row>
    <row r="16" spans="1:13" ht="25.5">
      <c r="A16" s="77">
        <v>12</v>
      </c>
      <c r="B16" s="83"/>
      <c r="C16" s="146" t="s">
        <v>346</v>
      </c>
      <c r="D16" s="85" t="s">
        <v>81</v>
      </c>
      <c r="E16" s="84" t="s">
        <v>255</v>
      </c>
      <c r="F16" s="86">
        <v>9</v>
      </c>
      <c r="G16" s="86">
        <v>9</v>
      </c>
      <c r="H16" s="84" t="s">
        <v>310</v>
      </c>
      <c r="I16" s="87">
        <v>32</v>
      </c>
      <c r="J16" s="130">
        <v>3</v>
      </c>
      <c r="K16" s="89">
        <v>35</v>
      </c>
      <c r="L16" s="130">
        <v>60</v>
      </c>
      <c r="M16" s="207" t="s">
        <v>422</v>
      </c>
    </row>
    <row r="17" spans="1:13" ht="25.5">
      <c r="A17" s="77">
        <v>13</v>
      </c>
      <c r="B17" s="83"/>
      <c r="C17" s="84" t="s">
        <v>347</v>
      </c>
      <c r="D17" s="85" t="s">
        <v>81</v>
      </c>
      <c r="E17" s="84" t="s">
        <v>255</v>
      </c>
      <c r="F17" s="86">
        <v>9</v>
      </c>
      <c r="G17" s="86">
        <v>9</v>
      </c>
      <c r="H17" s="84" t="s">
        <v>310</v>
      </c>
      <c r="I17" s="87">
        <v>31</v>
      </c>
      <c r="J17" s="130">
        <v>3</v>
      </c>
      <c r="K17" s="89">
        <v>34</v>
      </c>
      <c r="L17" s="130">
        <v>60</v>
      </c>
      <c r="M17" s="207" t="s">
        <v>422</v>
      </c>
    </row>
    <row r="18" spans="1:13">
      <c r="A18" s="77">
        <v>14</v>
      </c>
      <c r="B18" s="83"/>
      <c r="C18" s="149" t="s">
        <v>217</v>
      </c>
      <c r="D18" s="75" t="s">
        <v>171</v>
      </c>
      <c r="E18" s="76" t="s">
        <v>172</v>
      </c>
      <c r="F18" s="77">
        <v>9</v>
      </c>
      <c r="G18" s="78">
        <v>9</v>
      </c>
      <c r="H18" s="79" t="s">
        <v>173</v>
      </c>
      <c r="I18" s="80">
        <v>29</v>
      </c>
      <c r="J18" s="124">
        <v>4</v>
      </c>
      <c r="K18" s="82">
        <v>33</v>
      </c>
      <c r="L18" s="124">
        <v>60</v>
      </c>
      <c r="M18" s="207" t="s">
        <v>422</v>
      </c>
    </row>
    <row r="19" spans="1:13" ht="25.5">
      <c r="A19" s="77">
        <v>15</v>
      </c>
      <c r="B19" s="83"/>
      <c r="C19" s="146" t="s">
        <v>348</v>
      </c>
      <c r="D19" s="85" t="s">
        <v>81</v>
      </c>
      <c r="E19" s="84" t="s">
        <v>255</v>
      </c>
      <c r="F19" s="86">
        <v>9</v>
      </c>
      <c r="G19" s="86">
        <v>9</v>
      </c>
      <c r="H19" s="84" t="s">
        <v>310</v>
      </c>
      <c r="I19" s="87">
        <v>30</v>
      </c>
      <c r="J19" s="130">
        <v>3</v>
      </c>
      <c r="K19" s="89">
        <v>33</v>
      </c>
      <c r="L19" s="130">
        <v>60</v>
      </c>
      <c r="M19" s="207" t="s">
        <v>422</v>
      </c>
    </row>
    <row r="20" spans="1:13" ht="25.5">
      <c r="A20" s="77">
        <v>16</v>
      </c>
      <c r="B20" s="83"/>
      <c r="C20" s="84" t="s">
        <v>349</v>
      </c>
      <c r="D20" s="85" t="s">
        <v>81</v>
      </c>
      <c r="E20" s="84" t="s">
        <v>255</v>
      </c>
      <c r="F20" s="86">
        <v>9</v>
      </c>
      <c r="G20" s="86">
        <v>9</v>
      </c>
      <c r="H20" s="84" t="s">
        <v>310</v>
      </c>
      <c r="I20" s="87">
        <v>30</v>
      </c>
      <c r="J20" s="130">
        <v>2</v>
      </c>
      <c r="K20" s="89">
        <v>32</v>
      </c>
      <c r="L20" s="130">
        <v>60</v>
      </c>
      <c r="M20" s="207" t="s">
        <v>422</v>
      </c>
    </row>
    <row r="21" spans="1:13" ht="25.5">
      <c r="A21" s="77">
        <v>17</v>
      </c>
      <c r="B21" s="83"/>
      <c r="C21" s="75" t="s">
        <v>162</v>
      </c>
      <c r="D21" s="75" t="s">
        <v>81</v>
      </c>
      <c r="E21" s="76" t="s">
        <v>111</v>
      </c>
      <c r="F21" s="77">
        <v>9</v>
      </c>
      <c r="G21" s="78">
        <v>9</v>
      </c>
      <c r="H21" s="79" t="s">
        <v>112</v>
      </c>
      <c r="I21" s="80">
        <v>25</v>
      </c>
      <c r="J21" s="124">
        <v>6</v>
      </c>
      <c r="K21" s="82">
        <v>31</v>
      </c>
      <c r="L21" s="124">
        <v>60</v>
      </c>
      <c r="M21" s="207" t="s">
        <v>422</v>
      </c>
    </row>
    <row r="22" spans="1:13" ht="25.5">
      <c r="A22" s="77">
        <v>18</v>
      </c>
      <c r="B22" s="83"/>
      <c r="C22" s="146" t="s">
        <v>350</v>
      </c>
      <c r="D22" s="85" t="s">
        <v>81</v>
      </c>
      <c r="E22" s="84" t="s">
        <v>255</v>
      </c>
      <c r="F22" s="86">
        <v>9</v>
      </c>
      <c r="G22" s="86">
        <v>9</v>
      </c>
      <c r="H22" s="84" t="s">
        <v>310</v>
      </c>
      <c r="I22" s="87">
        <v>28</v>
      </c>
      <c r="J22" s="130">
        <v>3</v>
      </c>
      <c r="K22" s="89">
        <v>31</v>
      </c>
      <c r="L22" s="130">
        <v>60</v>
      </c>
      <c r="M22" s="207" t="s">
        <v>422</v>
      </c>
    </row>
    <row r="23" spans="1:13" ht="25.5">
      <c r="A23" s="77">
        <v>19</v>
      </c>
      <c r="B23" s="83"/>
      <c r="C23" s="75" t="s">
        <v>25</v>
      </c>
      <c r="D23" s="75" t="s">
        <v>12</v>
      </c>
      <c r="E23" s="76" t="s">
        <v>16</v>
      </c>
      <c r="F23" s="77">
        <v>9</v>
      </c>
      <c r="G23" s="78">
        <v>9</v>
      </c>
      <c r="H23" s="79" t="s">
        <v>17</v>
      </c>
      <c r="I23" s="80">
        <v>29</v>
      </c>
      <c r="J23" s="124">
        <v>0</v>
      </c>
      <c r="K23" s="82">
        <f>SUM(I23:J23)</f>
        <v>29</v>
      </c>
      <c r="L23" s="124">
        <v>60</v>
      </c>
      <c r="M23" s="83"/>
    </row>
    <row r="24" spans="1:13">
      <c r="A24" s="77">
        <v>20</v>
      </c>
      <c r="B24" s="83"/>
      <c r="C24" s="149" t="s">
        <v>216</v>
      </c>
      <c r="D24" s="75" t="s">
        <v>171</v>
      </c>
      <c r="E24" s="76" t="s">
        <v>172</v>
      </c>
      <c r="F24" s="77">
        <v>9</v>
      </c>
      <c r="G24" s="78">
        <v>9</v>
      </c>
      <c r="H24" s="79" t="s">
        <v>173</v>
      </c>
      <c r="I24" s="80">
        <v>24</v>
      </c>
      <c r="J24" s="124">
        <v>4</v>
      </c>
      <c r="K24" s="82">
        <v>28</v>
      </c>
      <c r="L24" s="124">
        <v>60</v>
      </c>
      <c r="M24" s="83"/>
    </row>
    <row r="25" spans="1:13" ht="25.5">
      <c r="A25" s="77">
        <v>21</v>
      </c>
      <c r="B25" s="83"/>
      <c r="C25" s="75" t="s">
        <v>248</v>
      </c>
      <c r="D25" s="75" t="s">
        <v>228</v>
      </c>
      <c r="E25" s="76" t="s">
        <v>220</v>
      </c>
      <c r="F25" s="77">
        <v>9</v>
      </c>
      <c r="G25" s="77">
        <v>9</v>
      </c>
      <c r="H25" s="79" t="s">
        <v>246</v>
      </c>
      <c r="I25" s="80">
        <v>23</v>
      </c>
      <c r="J25" s="124">
        <v>5</v>
      </c>
      <c r="K25" s="82">
        <v>28</v>
      </c>
      <c r="L25" s="124">
        <v>60</v>
      </c>
      <c r="M25" s="83"/>
    </row>
    <row r="26" spans="1:13" ht="25.5">
      <c r="A26" s="77">
        <v>22</v>
      </c>
      <c r="B26" s="83"/>
      <c r="C26" s="75" t="s">
        <v>160</v>
      </c>
      <c r="D26" s="75" t="s">
        <v>81</v>
      </c>
      <c r="E26" s="76" t="s">
        <v>111</v>
      </c>
      <c r="F26" s="77">
        <v>9</v>
      </c>
      <c r="G26" s="78">
        <v>9</v>
      </c>
      <c r="H26" s="79" t="s">
        <v>112</v>
      </c>
      <c r="I26" s="80">
        <v>20</v>
      </c>
      <c r="J26" s="124">
        <v>7</v>
      </c>
      <c r="K26" s="82">
        <v>27</v>
      </c>
      <c r="L26" s="124">
        <v>60</v>
      </c>
      <c r="M26" s="83"/>
    </row>
    <row r="27" spans="1:13" ht="25.5">
      <c r="A27" s="77">
        <v>23</v>
      </c>
      <c r="B27" s="83"/>
      <c r="C27" s="75" t="s">
        <v>165</v>
      </c>
      <c r="D27" s="75" t="s">
        <v>81</v>
      </c>
      <c r="E27" s="76" t="s">
        <v>111</v>
      </c>
      <c r="F27" s="77">
        <v>9</v>
      </c>
      <c r="G27" s="78">
        <v>9</v>
      </c>
      <c r="H27" s="79" t="s">
        <v>112</v>
      </c>
      <c r="I27" s="80">
        <v>18</v>
      </c>
      <c r="J27" s="124">
        <v>6</v>
      </c>
      <c r="K27" s="82">
        <v>26</v>
      </c>
      <c r="L27" s="124">
        <v>60</v>
      </c>
      <c r="M27" s="83"/>
    </row>
    <row r="28" spans="1:13" ht="25.5">
      <c r="A28" s="77">
        <v>24</v>
      </c>
      <c r="B28" s="83"/>
      <c r="C28" s="75" t="s">
        <v>249</v>
      </c>
      <c r="D28" s="147" t="s">
        <v>228</v>
      </c>
      <c r="E28" s="76" t="s">
        <v>220</v>
      </c>
      <c r="F28" s="77">
        <v>9</v>
      </c>
      <c r="G28" s="77">
        <v>9</v>
      </c>
      <c r="H28" s="79" t="s">
        <v>246</v>
      </c>
      <c r="I28" s="80">
        <v>21</v>
      </c>
      <c r="J28" s="124">
        <v>5</v>
      </c>
      <c r="K28" s="82">
        <v>26</v>
      </c>
      <c r="L28" s="124">
        <v>60</v>
      </c>
      <c r="M28" s="83"/>
    </row>
    <row r="29" spans="1:13" ht="25.5">
      <c r="A29" s="77">
        <v>25</v>
      </c>
      <c r="B29" s="83"/>
      <c r="C29" s="75" t="s">
        <v>102</v>
      </c>
      <c r="D29" s="147" t="s">
        <v>81</v>
      </c>
      <c r="E29" s="76" t="s">
        <v>82</v>
      </c>
      <c r="F29" s="77">
        <v>9</v>
      </c>
      <c r="G29" s="78">
        <v>9</v>
      </c>
      <c r="H29" s="79" t="s">
        <v>92</v>
      </c>
      <c r="I29" s="80">
        <v>20</v>
      </c>
      <c r="J29" s="124">
        <v>5</v>
      </c>
      <c r="K29" s="82">
        <v>25</v>
      </c>
      <c r="L29" s="124">
        <v>60</v>
      </c>
      <c r="M29" s="83"/>
    </row>
    <row r="30" spans="1:13" ht="25.5">
      <c r="A30" s="77">
        <v>26</v>
      </c>
      <c r="B30" s="83"/>
      <c r="C30" s="75" t="s">
        <v>105</v>
      </c>
      <c r="D30" s="147" t="s">
        <v>81</v>
      </c>
      <c r="E30" s="76" t="s">
        <v>82</v>
      </c>
      <c r="F30" s="77">
        <v>9</v>
      </c>
      <c r="G30" s="78">
        <v>9</v>
      </c>
      <c r="H30" s="79" t="s">
        <v>92</v>
      </c>
      <c r="I30" s="80">
        <v>21</v>
      </c>
      <c r="J30" s="124">
        <v>4</v>
      </c>
      <c r="K30" s="82">
        <v>25</v>
      </c>
      <c r="L30" s="124">
        <v>60</v>
      </c>
      <c r="M30" s="83"/>
    </row>
    <row r="31" spans="1:13">
      <c r="A31" s="77">
        <v>27</v>
      </c>
      <c r="B31" s="83"/>
      <c r="C31" s="149" t="s">
        <v>214</v>
      </c>
      <c r="D31" s="147" t="s">
        <v>171</v>
      </c>
      <c r="E31" s="76" t="s">
        <v>172</v>
      </c>
      <c r="F31" s="77">
        <v>9</v>
      </c>
      <c r="G31" s="78">
        <v>9</v>
      </c>
      <c r="H31" s="79" t="s">
        <v>173</v>
      </c>
      <c r="I31" s="80">
        <v>21</v>
      </c>
      <c r="J31" s="124">
        <v>4</v>
      </c>
      <c r="K31" s="82">
        <v>25</v>
      </c>
      <c r="L31" s="124">
        <v>60</v>
      </c>
      <c r="M31" s="83"/>
    </row>
    <row r="32" spans="1:13" ht="25.5">
      <c r="A32" s="77">
        <v>28</v>
      </c>
      <c r="B32" s="83"/>
      <c r="C32" s="75" t="s">
        <v>250</v>
      </c>
      <c r="D32" s="147" t="s">
        <v>228</v>
      </c>
      <c r="E32" s="76" t="s">
        <v>220</v>
      </c>
      <c r="F32" s="77">
        <v>9</v>
      </c>
      <c r="G32" s="77">
        <v>9</v>
      </c>
      <c r="H32" s="79" t="s">
        <v>246</v>
      </c>
      <c r="I32" s="80">
        <v>20</v>
      </c>
      <c r="J32" s="124">
        <v>5</v>
      </c>
      <c r="K32" s="82">
        <v>25</v>
      </c>
      <c r="L32" s="124">
        <v>60</v>
      </c>
      <c r="M32" s="83"/>
    </row>
    <row r="33" spans="1:13" ht="25.5">
      <c r="A33" s="77">
        <v>29</v>
      </c>
      <c r="B33" s="83"/>
      <c r="C33" s="75" t="s">
        <v>251</v>
      </c>
      <c r="D33" s="147" t="s">
        <v>228</v>
      </c>
      <c r="E33" s="76" t="s">
        <v>220</v>
      </c>
      <c r="F33" s="77">
        <v>9</v>
      </c>
      <c r="G33" s="77">
        <v>9</v>
      </c>
      <c r="H33" s="79" t="s">
        <v>246</v>
      </c>
      <c r="I33" s="80">
        <v>20</v>
      </c>
      <c r="J33" s="124">
        <v>5</v>
      </c>
      <c r="K33" s="82">
        <v>25</v>
      </c>
      <c r="L33" s="124">
        <v>60</v>
      </c>
      <c r="M33" s="83"/>
    </row>
    <row r="34" spans="1:13" ht="25.5">
      <c r="A34" s="77">
        <v>30</v>
      </c>
      <c r="B34" s="83"/>
      <c r="C34" s="75" t="s">
        <v>102</v>
      </c>
      <c r="D34" s="75" t="s">
        <v>81</v>
      </c>
      <c r="E34" s="76" t="s">
        <v>82</v>
      </c>
      <c r="F34" s="77">
        <v>9</v>
      </c>
      <c r="G34" s="78">
        <v>9</v>
      </c>
      <c r="H34" s="79" t="s">
        <v>92</v>
      </c>
      <c r="I34" s="80">
        <v>20</v>
      </c>
      <c r="J34" s="124">
        <v>5</v>
      </c>
      <c r="K34" s="82">
        <v>25</v>
      </c>
      <c r="L34" s="124">
        <v>60</v>
      </c>
      <c r="M34" s="83"/>
    </row>
    <row r="35" spans="1:13" ht="25.5">
      <c r="A35" s="77">
        <v>31</v>
      </c>
      <c r="B35" s="83"/>
      <c r="C35" s="75" t="s">
        <v>105</v>
      </c>
      <c r="D35" s="75" t="s">
        <v>81</v>
      </c>
      <c r="E35" s="76" t="s">
        <v>82</v>
      </c>
      <c r="F35" s="77">
        <v>9</v>
      </c>
      <c r="G35" s="78">
        <v>9</v>
      </c>
      <c r="H35" s="79" t="s">
        <v>92</v>
      </c>
      <c r="I35" s="80">
        <v>21</v>
      </c>
      <c r="J35" s="124">
        <v>4</v>
      </c>
      <c r="K35" s="82">
        <v>25</v>
      </c>
      <c r="L35" s="124">
        <v>60</v>
      </c>
      <c r="M35" s="83"/>
    </row>
    <row r="36" spans="1:13" ht="25.5">
      <c r="A36" s="77">
        <v>32</v>
      </c>
      <c r="B36" s="83"/>
      <c r="C36" s="75" t="s">
        <v>22</v>
      </c>
      <c r="D36" s="75" t="s">
        <v>12</v>
      </c>
      <c r="E36" s="76" t="s">
        <v>16</v>
      </c>
      <c r="F36" s="77">
        <v>9</v>
      </c>
      <c r="G36" s="78">
        <v>9</v>
      </c>
      <c r="H36" s="79" t="s">
        <v>17</v>
      </c>
      <c r="I36" s="80">
        <v>24</v>
      </c>
      <c r="J36" s="124">
        <v>0</v>
      </c>
      <c r="K36" s="82">
        <f>SUM(I36:J36)</f>
        <v>24</v>
      </c>
      <c r="L36" s="124">
        <v>60</v>
      </c>
      <c r="M36" s="83"/>
    </row>
    <row r="37" spans="1:13">
      <c r="A37" s="77">
        <v>33</v>
      </c>
      <c r="B37" s="83"/>
      <c r="C37" s="149" t="s">
        <v>215</v>
      </c>
      <c r="D37" s="75" t="s">
        <v>171</v>
      </c>
      <c r="E37" s="76" t="s">
        <v>172</v>
      </c>
      <c r="F37" s="77">
        <v>9</v>
      </c>
      <c r="G37" s="78">
        <v>9</v>
      </c>
      <c r="H37" s="79" t="s">
        <v>173</v>
      </c>
      <c r="I37" s="80">
        <v>21</v>
      </c>
      <c r="J37" s="124">
        <v>3</v>
      </c>
      <c r="K37" s="82">
        <v>24</v>
      </c>
      <c r="L37" s="124">
        <v>60</v>
      </c>
      <c r="M37" s="83"/>
    </row>
    <row r="38" spans="1:13" ht="25.5">
      <c r="A38" s="77">
        <v>34</v>
      </c>
      <c r="B38" s="83"/>
      <c r="C38" s="75" t="s">
        <v>166</v>
      </c>
      <c r="D38" s="75" t="s">
        <v>81</v>
      </c>
      <c r="E38" s="76" t="s">
        <v>111</v>
      </c>
      <c r="F38" s="77">
        <v>9</v>
      </c>
      <c r="G38" s="78">
        <v>9</v>
      </c>
      <c r="H38" s="79" t="s">
        <v>112</v>
      </c>
      <c r="I38" s="80">
        <v>16</v>
      </c>
      <c r="J38" s="124">
        <v>7</v>
      </c>
      <c r="K38" s="82">
        <v>23</v>
      </c>
      <c r="L38" s="124">
        <v>60</v>
      </c>
      <c r="M38" s="83"/>
    </row>
    <row r="39" spans="1:13" ht="25.5">
      <c r="A39" s="77">
        <v>35</v>
      </c>
      <c r="B39" s="83"/>
      <c r="C39" s="75" t="s">
        <v>26</v>
      </c>
      <c r="D39" s="75" t="s">
        <v>12</v>
      </c>
      <c r="E39" s="76" t="s">
        <v>16</v>
      </c>
      <c r="F39" s="77">
        <v>9</v>
      </c>
      <c r="G39" s="78">
        <v>9</v>
      </c>
      <c r="H39" s="79" t="s">
        <v>17</v>
      </c>
      <c r="I39" s="80">
        <v>22</v>
      </c>
      <c r="J39" s="124">
        <v>0</v>
      </c>
      <c r="K39" s="82">
        <f>SUM(I39:J39)</f>
        <v>22</v>
      </c>
      <c r="L39" s="124">
        <v>60</v>
      </c>
      <c r="M39" s="83"/>
    </row>
    <row r="40" spans="1:13" ht="25.5">
      <c r="A40" s="77">
        <v>36</v>
      </c>
      <c r="B40" s="83"/>
      <c r="C40" s="75" t="s">
        <v>18</v>
      </c>
      <c r="D40" s="75" t="s">
        <v>12</v>
      </c>
      <c r="E40" s="76" t="s">
        <v>16</v>
      </c>
      <c r="F40" s="77">
        <v>9</v>
      </c>
      <c r="G40" s="78">
        <v>9</v>
      </c>
      <c r="H40" s="79" t="s">
        <v>17</v>
      </c>
      <c r="I40" s="80">
        <v>21</v>
      </c>
      <c r="J40" s="124">
        <v>0</v>
      </c>
      <c r="K40" s="82">
        <f>SUM(I40:J40)</f>
        <v>21</v>
      </c>
      <c r="L40" s="124">
        <v>60</v>
      </c>
      <c r="M40" s="129"/>
    </row>
    <row r="41" spans="1:13" ht="25.5">
      <c r="A41" s="77">
        <v>37</v>
      </c>
      <c r="B41" s="83"/>
      <c r="C41" s="75" t="s">
        <v>163</v>
      </c>
      <c r="D41" s="75" t="s">
        <v>81</v>
      </c>
      <c r="E41" s="76" t="s">
        <v>111</v>
      </c>
      <c r="F41" s="77">
        <v>9</v>
      </c>
      <c r="G41" s="78">
        <v>9</v>
      </c>
      <c r="H41" s="79" t="s">
        <v>112</v>
      </c>
      <c r="I41" s="80">
        <v>15</v>
      </c>
      <c r="J41" s="124">
        <v>5</v>
      </c>
      <c r="K41" s="82">
        <v>20</v>
      </c>
      <c r="L41" s="124">
        <v>60</v>
      </c>
      <c r="M41" s="130"/>
    </row>
    <row r="42" spans="1:13">
      <c r="A42" s="77">
        <v>38</v>
      </c>
      <c r="B42" s="83"/>
      <c r="C42" s="149" t="s">
        <v>218</v>
      </c>
      <c r="D42" s="75" t="s">
        <v>171</v>
      </c>
      <c r="E42" s="76" t="s">
        <v>172</v>
      </c>
      <c r="F42" s="77">
        <v>9</v>
      </c>
      <c r="G42" s="78">
        <v>9</v>
      </c>
      <c r="H42" s="79" t="s">
        <v>173</v>
      </c>
      <c r="I42" s="80">
        <v>18</v>
      </c>
      <c r="J42" s="124">
        <v>2</v>
      </c>
      <c r="K42" s="82">
        <v>20</v>
      </c>
      <c r="L42" s="124">
        <v>60</v>
      </c>
      <c r="M42" s="130"/>
    </row>
    <row r="43" spans="1:13" ht="25.5">
      <c r="A43" s="77">
        <v>39</v>
      </c>
      <c r="B43" s="83"/>
      <c r="C43" s="75" t="s">
        <v>24</v>
      </c>
      <c r="D43" s="75" t="s">
        <v>12</v>
      </c>
      <c r="E43" s="76" t="s">
        <v>16</v>
      </c>
      <c r="F43" s="77">
        <v>9</v>
      </c>
      <c r="G43" s="78">
        <v>9</v>
      </c>
      <c r="H43" s="79" t="s">
        <v>17</v>
      </c>
      <c r="I43" s="80">
        <v>19</v>
      </c>
      <c r="J43" s="124">
        <v>0</v>
      </c>
      <c r="K43" s="82">
        <f>SUM(I43:J43)</f>
        <v>19</v>
      </c>
      <c r="L43" s="124">
        <v>60</v>
      </c>
      <c r="M43" s="129"/>
    </row>
    <row r="44" spans="1:13" ht="25.5">
      <c r="A44" s="77">
        <v>40</v>
      </c>
      <c r="B44" s="83"/>
      <c r="C44" s="75" t="s">
        <v>164</v>
      </c>
      <c r="D44" s="75" t="s">
        <v>81</v>
      </c>
      <c r="E44" s="76" t="s">
        <v>111</v>
      </c>
      <c r="F44" s="77">
        <v>9</v>
      </c>
      <c r="G44" s="78">
        <v>9</v>
      </c>
      <c r="H44" s="79" t="s">
        <v>112</v>
      </c>
      <c r="I44" s="80">
        <v>16</v>
      </c>
      <c r="J44" s="124">
        <v>3</v>
      </c>
      <c r="K44" s="82">
        <v>19</v>
      </c>
      <c r="L44" s="124">
        <v>60</v>
      </c>
      <c r="M44" s="129"/>
    </row>
    <row r="45" spans="1:13" ht="25.5">
      <c r="A45" s="77">
        <v>41</v>
      </c>
      <c r="B45" s="83"/>
      <c r="C45" s="75" t="s">
        <v>103</v>
      </c>
      <c r="D45" s="75" t="s">
        <v>81</v>
      </c>
      <c r="E45" s="76" t="s">
        <v>82</v>
      </c>
      <c r="F45" s="77">
        <v>9</v>
      </c>
      <c r="G45" s="78">
        <v>9</v>
      </c>
      <c r="H45" s="79" t="s">
        <v>92</v>
      </c>
      <c r="I45" s="80">
        <v>16</v>
      </c>
      <c r="J45" s="124">
        <v>2</v>
      </c>
      <c r="K45" s="82">
        <v>18</v>
      </c>
      <c r="L45" s="124">
        <v>60</v>
      </c>
      <c r="M45" s="129"/>
    </row>
    <row r="46" spans="1:13" ht="25.5">
      <c r="A46" s="77">
        <v>42</v>
      </c>
      <c r="B46" s="83"/>
      <c r="C46" s="75" t="s">
        <v>103</v>
      </c>
      <c r="D46" s="75" t="s">
        <v>81</v>
      </c>
      <c r="E46" s="76" t="s">
        <v>82</v>
      </c>
      <c r="F46" s="77">
        <v>9</v>
      </c>
      <c r="G46" s="78">
        <v>9</v>
      </c>
      <c r="H46" s="79" t="s">
        <v>92</v>
      </c>
      <c r="I46" s="80">
        <v>16</v>
      </c>
      <c r="J46" s="124">
        <v>2</v>
      </c>
      <c r="K46" s="82">
        <v>18</v>
      </c>
      <c r="L46" s="124">
        <v>60</v>
      </c>
      <c r="M46" s="83"/>
    </row>
    <row r="47" spans="1:13" ht="25.5">
      <c r="A47" s="77">
        <v>43</v>
      </c>
      <c r="B47" s="83"/>
      <c r="C47" s="75" t="s">
        <v>104</v>
      </c>
      <c r="D47" s="75" t="s">
        <v>81</v>
      </c>
      <c r="E47" s="76" t="s">
        <v>82</v>
      </c>
      <c r="F47" s="77">
        <v>9</v>
      </c>
      <c r="G47" s="78">
        <v>9</v>
      </c>
      <c r="H47" s="79" t="s">
        <v>92</v>
      </c>
      <c r="I47" s="80">
        <v>15</v>
      </c>
      <c r="J47" s="124">
        <v>2</v>
      </c>
      <c r="K47" s="82">
        <v>17</v>
      </c>
      <c r="L47" s="124">
        <v>60</v>
      </c>
      <c r="M47" s="83"/>
    </row>
    <row r="48" spans="1:13" ht="25.5">
      <c r="A48" s="77">
        <v>44</v>
      </c>
      <c r="B48" s="83"/>
      <c r="C48" s="75" t="s">
        <v>159</v>
      </c>
      <c r="D48" s="75" t="s">
        <v>81</v>
      </c>
      <c r="E48" s="76" t="s">
        <v>111</v>
      </c>
      <c r="F48" s="77">
        <v>9</v>
      </c>
      <c r="G48" s="78">
        <v>9</v>
      </c>
      <c r="H48" s="79" t="s">
        <v>112</v>
      </c>
      <c r="I48" s="80">
        <v>12</v>
      </c>
      <c r="J48" s="124">
        <v>5</v>
      </c>
      <c r="K48" s="82">
        <v>17</v>
      </c>
      <c r="L48" s="124">
        <v>60</v>
      </c>
      <c r="M48" s="83"/>
    </row>
    <row r="49" spans="1:13">
      <c r="A49" s="77">
        <v>45</v>
      </c>
      <c r="B49" s="83"/>
      <c r="C49" s="149" t="s">
        <v>213</v>
      </c>
      <c r="D49" s="75" t="s">
        <v>171</v>
      </c>
      <c r="E49" s="76" t="s">
        <v>172</v>
      </c>
      <c r="F49" s="77">
        <v>9</v>
      </c>
      <c r="G49" s="78">
        <v>9</v>
      </c>
      <c r="H49" s="79" t="s">
        <v>173</v>
      </c>
      <c r="I49" s="80">
        <v>16</v>
      </c>
      <c r="J49" s="124">
        <v>1</v>
      </c>
      <c r="K49" s="82">
        <v>17</v>
      </c>
      <c r="L49" s="124">
        <v>60</v>
      </c>
      <c r="M49" s="83"/>
    </row>
    <row r="50" spans="1:13" ht="25.5">
      <c r="A50" s="77">
        <v>46</v>
      </c>
      <c r="B50" s="83"/>
      <c r="C50" s="75" t="s">
        <v>104</v>
      </c>
      <c r="D50" s="75" t="s">
        <v>81</v>
      </c>
      <c r="E50" s="76" t="s">
        <v>82</v>
      </c>
      <c r="F50" s="77">
        <v>9</v>
      </c>
      <c r="G50" s="78">
        <v>9</v>
      </c>
      <c r="H50" s="79" t="s">
        <v>92</v>
      </c>
      <c r="I50" s="80">
        <v>15</v>
      </c>
      <c r="J50" s="124">
        <v>2</v>
      </c>
      <c r="K50" s="82">
        <v>17</v>
      </c>
      <c r="L50" s="124">
        <v>60</v>
      </c>
      <c r="M50" s="83"/>
    </row>
    <row r="51" spans="1:13" ht="25.5">
      <c r="A51" s="77">
        <v>47</v>
      </c>
      <c r="B51" s="83"/>
      <c r="C51" s="75" t="s">
        <v>21</v>
      </c>
      <c r="D51" s="75" t="s">
        <v>12</v>
      </c>
      <c r="E51" s="76" t="s">
        <v>16</v>
      </c>
      <c r="F51" s="77">
        <v>9</v>
      </c>
      <c r="G51" s="78">
        <v>9</v>
      </c>
      <c r="H51" s="79" t="s">
        <v>17</v>
      </c>
      <c r="I51" s="80">
        <v>15</v>
      </c>
      <c r="J51" s="124">
        <v>0</v>
      </c>
      <c r="K51" s="82">
        <f>SUM(I51:J51)</f>
        <v>15</v>
      </c>
      <c r="L51" s="124">
        <v>60</v>
      </c>
      <c r="M51" s="83"/>
    </row>
    <row r="52" spans="1:13" ht="25.5">
      <c r="A52" s="77">
        <v>48</v>
      </c>
      <c r="B52" s="83"/>
      <c r="C52" s="75" t="s">
        <v>20</v>
      </c>
      <c r="D52" s="75" t="s">
        <v>12</v>
      </c>
      <c r="E52" s="76" t="s">
        <v>16</v>
      </c>
      <c r="F52" s="77">
        <v>9</v>
      </c>
      <c r="G52" s="78">
        <v>9</v>
      </c>
      <c r="H52" s="79" t="s">
        <v>17</v>
      </c>
      <c r="I52" s="80">
        <v>13</v>
      </c>
      <c r="J52" s="124">
        <v>0</v>
      </c>
      <c r="K52" s="82">
        <f>SUM(I52:J52)</f>
        <v>13</v>
      </c>
      <c r="L52" s="124">
        <v>60</v>
      </c>
      <c r="M52" s="83"/>
    </row>
    <row r="53" spans="1:13" ht="25.5">
      <c r="A53" s="77">
        <v>49</v>
      </c>
      <c r="B53" s="83"/>
      <c r="C53" s="75" t="s">
        <v>23</v>
      </c>
      <c r="D53" s="75" t="s">
        <v>12</v>
      </c>
      <c r="E53" s="76" t="s">
        <v>16</v>
      </c>
      <c r="F53" s="77">
        <v>9</v>
      </c>
      <c r="G53" s="78">
        <v>9</v>
      </c>
      <c r="H53" s="79" t="s">
        <v>17</v>
      </c>
      <c r="I53" s="80">
        <v>11</v>
      </c>
      <c r="J53" s="124">
        <v>0</v>
      </c>
      <c r="K53" s="82">
        <f>SUM(I53:J53)</f>
        <v>11</v>
      </c>
      <c r="L53" s="124">
        <v>60</v>
      </c>
      <c r="M53" s="83"/>
    </row>
  </sheetData>
  <sortState ref="C5:L53">
    <sortCondition descending="1" ref="K5:K53"/>
  </sortState>
  <mergeCells count="15">
    <mergeCell ref="B1:J1"/>
    <mergeCell ref="M3:M4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M5" sqref="M5:M11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2.28515625" style="4" customWidth="1"/>
    <col min="5" max="5" width="26.7109375" style="4" customWidth="1"/>
    <col min="6" max="6" width="10.140625" style="4" customWidth="1"/>
    <col min="7" max="7" width="10.28515625" style="3" customWidth="1"/>
    <col min="8" max="8" width="20.8554687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421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200" t="s">
        <v>1</v>
      </c>
      <c r="B3" s="200" t="s">
        <v>0</v>
      </c>
      <c r="C3" s="200" t="s">
        <v>6</v>
      </c>
      <c r="D3" s="201" t="s">
        <v>8</v>
      </c>
      <c r="E3" s="200" t="s">
        <v>2</v>
      </c>
      <c r="F3" s="201" t="s">
        <v>9</v>
      </c>
      <c r="G3" s="200" t="s">
        <v>10</v>
      </c>
      <c r="H3" s="200" t="s">
        <v>7</v>
      </c>
      <c r="I3" s="201" t="s">
        <v>14</v>
      </c>
      <c r="J3" s="201" t="s">
        <v>15</v>
      </c>
      <c r="K3" s="201" t="s">
        <v>3</v>
      </c>
      <c r="L3" s="201" t="s">
        <v>5</v>
      </c>
      <c r="M3" s="204" t="s">
        <v>414</v>
      </c>
    </row>
    <row r="4" spans="1:13" s="1" customFormat="1" ht="33" customHeight="1">
      <c r="A4" s="200"/>
      <c r="B4" s="200"/>
      <c r="C4" s="202"/>
      <c r="D4" s="170"/>
      <c r="E4" s="200"/>
      <c r="F4" s="203"/>
      <c r="G4" s="200"/>
      <c r="H4" s="200"/>
      <c r="I4" s="203"/>
      <c r="J4" s="203"/>
      <c r="K4" s="203"/>
      <c r="L4" s="203"/>
      <c r="M4" s="205"/>
    </row>
    <row r="5" spans="1:13" ht="25.5">
      <c r="A5" s="49">
        <v>1</v>
      </c>
      <c r="B5" s="152"/>
      <c r="C5" s="119" t="s">
        <v>106</v>
      </c>
      <c r="D5" s="119" t="s">
        <v>81</v>
      </c>
      <c r="E5" s="71" t="s">
        <v>82</v>
      </c>
      <c r="F5" s="70">
        <v>10</v>
      </c>
      <c r="G5" s="33">
        <v>10</v>
      </c>
      <c r="H5" s="44" t="s">
        <v>92</v>
      </c>
      <c r="I5" s="105">
        <v>20</v>
      </c>
      <c r="J5" s="142">
        <v>21</v>
      </c>
      <c r="K5" s="143">
        <v>42</v>
      </c>
      <c r="L5" s="142">
        <v>38</v>
      </c>
      <c r="M5" s="206" t="s">
        <v>415</v>
      </c>
    </row>
    <row r="6" spans="1:13" ht="25.5">
      <c r="A6" s="49">
        <v>2</v>
      </c>
      <c r="B6" s="152"/>
      <c r="C6" s="119" t="s">
        <v>109</v>
      </c>
      <c r="D6" s="119" t="s">
        <v>81</v>
      </c>
      <c r="E6" s="71" t="s">
        <v>82</v>
      </c>
      <c r="F6" s="70">
        <v>10</v>
      </c>
      <c r="G6" s="33">
        <v>10</v>
      </c>
      <c r="H6" s="44" t="s">
        <v>92</v>
      </c>
      <c r="I6" s="105">
        <v>10</v>
      </c>
      <c r="J6" s="142">
        <v>13</v>
      </c>
      <c r="K6" s="143">
        <v>23</v>
      </c>
      <c r="L6" s="142">
        <v>38</v>
      </c>
      <c r="M6" s="206" t="s">
        <v>415</v>
      </c>
    </row>
    <row r="7" spans="1:13" ht="25.5">
      <c r="A7" s="141">
        <v>3</v>
      </c>
      <c r="B7" s="152"/>
      <c r="C7" s="119" t="s">
        <v>107</v>
      </c>
      <c r="D7" s="119" t="s">
        <v>81</v>
      </c>
      <c r="E7" s="71" t="s">
        <v>82</v>
      </c>
      <c r="F7" s="70">
        <v>10</v>
      </c>
      <c r="G7" s="33">
        <v>10</v>
      </c>
      <c r="H7" s="44" t="s">
        <v>92</v>
      </c>
      <c r="I7" s="105">
        <v>12</v>
      </c>
      <c r="J7" s="142">
        <v>10</v>
      </c>
      <c r="K7" s="143">
        <v>22</v>
      </c>
      <c r="L7" s="142">
        <v>38</v>
      </c>
      <c r="M7" s="206" t="s">
        <v>415</v>
      </c>
    </row>
    <row r="8" spans="1:13" ht="25.5">
      <c r="A8" s="141">
        <v>4</v>
      </c>
      <c r="B8" s="152"/>
      <c r="C8" s="119" t="s">
        <v>252</v>
      </c>
      <c r="D8" s="119" t="s">
        <v>12</v>
      </c>
      <c r="E8" s="71" t="s">
        <v>220</v>
      </c>
      <c r="F8" s="70">
        <v>10</v>
      </c>
      <c r="G8" s="33">
        <v>10</v>
      </c>
      <c r="H8" s="44" t="s">
        <v>221</v>
      </c>
      <c r="I8" s="105">
        <v>15</v>
      </c>
      <c r="J8" s="142">
        <v>6</v>
      </c>
      <c r="K8" s="143">
        <v>21</v>
      </c>
      <c r="L8" s="142">
        <v>38</v>
      </c>
      <c r="M8" s="206" t="s">
        <v>415</v>
      </c>
    </row>
    <row r="9" spans="1:13" ht="25.5">
      <c r="A9" s="141">
        <v>5</v>
      </c>
      <c r="B9" s="152"/>
      <c r="C9" s="119" t="s">
        <v>400</v>
      </c>
      <c r="D9" s="152" t="s">
        <v>12</v>
      </c>
      <c r="E9" s="119" t="s">
        <v>366</v>
      </c>
      <c r="F9" s="70">
        <v>10</v>
      </c>
      <c r="G9" s="70">
        <v>10</v>
      </c>
      <c r="H9" s="44" t="s">
        <v>367</v>
      </c>
      <c r="I9" s="105">
        <v>20</v>
      </c>
      <c r="J9" s="142">
        <v>0</v>
      </c>
      <c r="K9" s="143">
        <v>20</v>
      </c>
      <c r="L9" s="142">
        <v>38</v>
      </c>
      <c r="M9" s="206" t="s">
        <v>415</v>
      </c>
    </row>
    <row r="10" spans="1:13" ht="25.5">
      <c r="A10" s="141">
        <v>6</v>
      </c>
      <c r="B10" s="152"/>
      <c r="C10" s="119" t="s">
        <v>108</v>
      </c>
      <c r="D10" s="119" t="s">
        <v>81</v>
      </c>
      <c r="E10" s="71" t="s">
        <v>82</v>
      </c>
      <c r="F10" s="70">
        <v>10</v>
      </c>
      <c r="G10" s="33">
        <v>10</v>
      </c>
      <c r="H10" s="44" t="s">
        <v>92</v>
      </c>
      <c r="I10" s="105">
        <v>10</v>
      </c>
      <c r="J10" s="142">
        <v>9</v>
      </c>
      <c r="K10" s="143">
        <v>19</v>
      </c>
      <c r="L10" s="142">
        <v>38</v>
      </c>
      <c r="M10" s="206" t="s">
        <v>415</v>
      </c>
    </row>
    <row r="11" spans="1:13" ht="25.5">
      <c r="A11" s="141">
        <v>7</v>
      </c>
      <c r="B11" s="152"/>
      <c r="C11" s="119" t="s">
        <v>169</v>
      </c>
      <c r="D11" s="119" t="s">
        <v>81</v>
      </c>
      <c r="E11" s="71" t="s">
        <v>116</v>
      </c>
      <c r="F11" s="70">
        <v>11</v>
      </c>
      <c r="G11" s="33">
        <v>11</v>
      </c>
      <c r="H11" s="44" t="s">
        <v>112</v>
      </c>
      <c r="I11" s="105">
        <v>19</v>
      </c>
      <c r="J11" s="142">
        <v>0</v>
      </c>
      <c r="K11" s="143">
        <v>19</v>
      </c>
      <c r="L11" s="142">
        <v>38</v>
      </c>
      <c r="M11" s="206" t="s">
        <v>415</v>
      </c>
    </row>
    <row r="12" spans="1:13" ht="12.75" customHeight="1">
      <c r="A12" s="141">
        <v>8</v>
      </c>
      <c r="B12" s="152"/>
      <c r="C12" s="119" t="s">
        <v>57</v>
      </c>
      <c r="D12" s="119" t="s">
        <v>12</v>
      </c>
      <c r="E12" s="49" t="s">
        <v>16</v>
      </c>
      <c r="F12" s="70">
        <v>10</v>
      </c>
      <c r="G12" s="33">
        <v>10</v>
      </c>
      <c r="H12" s="44" t="s">
        <v>17</v>
      </c>
      <c r="I12" s="105">
        <v>12</v>
      </c>
      <c r="J12" s="142">
        <v>5</v>
      </c>
      <c r="K12" s="143">
        <v>17</v>
      </c>
      <c r="L12" s="142">
        <v>38</v>
      </c>
      <c r="M12" s="152"/>
    </row>
    <row r="13" spans="1:13" ht="16.5" customHeight="1">
      <c r="A13" s="141">
        <v>9</v>
      </c>
      <c r="B13" s="152"/>
      <c r="C13" s="119" t="s">
        <v>56</v>
      </c>
      <c r="D13" s="119" t="s">
        <v>12</v>
      </c>
      <c r="E13" s="49" t="s">
        <v>16</v>
      </c>
      <c r="F13" s="70">
        <v>11</v>
      </c>
      <c r="G13" s="33">
        <v>11</v>
      </c>
      <c r="H13" s="44" t="s">
        <v>17</v>
      </c>
      <c r="I13" s="105">
        <v>10</v>
      </c>
      <c r="J13" s="142">
        <v>5</v>
      </c>
      <c r="K13" s="143">
        <v>15</v>
      </c>
      <c r="L13" s="142">
        <v>38</v>
      </c>
      <c r="M13" s="152"/>
    </row>
    <row r="14" spans="1:13" ht="25.5">
      <c r="A14" s="141">
        <v>10</v>
      </c>
      <c r="B14" s="152"/>
      <c r="C14" s="119" t="s">
        <v>168</v>
      </c>
      <c r="D14" s="119" t="s">
        <v>81</v>
      </c>
      <c r="E14" s="71" t="s">
        <v>116</v>
      </c>
      <c r="F14" s="70">
        <v>11</v>
      </c>
      <c r="G14" s="33">
        <v>11</v>
      </c>
      <c r="H14" s="44" t="s">
        <v>112</v>
      </c>
      <c r="I14" s="105">
        <v>13</v>
      </c>
      <c r="J14" s="142">
        <v>0</v>
      </c>
      <c r="K14" s="143">
        <v>13</v>
      </c>
      <c r="L14" s="142">
        <v>38</v>
      </c>
      <c r="M14" s="152"/>
    </row>
    <row r="15" spans="1:13" ht="25.5">
      <c r="A15" s="141">
        <v>11</v>
      </c>
      <c r="B15" s="152"/>
      <c r="C15" s="119" t="s">
        <v>401</v>
      </c>
      <c r="D15" s="152" t="s">
        <v>12</v>
      </c>
      <c r="E15" s="119" t="s">
        <v>366</v>
      </c>
      <c r="F15" s="70">
        <v>10</v>
      </c>
      <c r="G15" s="70">
        <v>10</v>
      </c>
      <c r="H15" s="44" t="s">
        <v>367</v>
      </c>
      <c r="I15" s="105">
        <v>13</v>
      </c>
      <c r="J15" s="142">
        <v>0</v>
      </c>
      <c r="K15" s="143">
        <v>13</v>
      </c>
      <c r="L15" s="142">
        <v>38</v>
      </c>
      <c r="M15" s="152"/>
    </row>
    <row r="16" spans="1:13" ht="25.5">
      <c r="A16" s="141">
        <v>12</v>
      </c>
      <c r="B16" s="152"/>
      <c r="C16" s="119" t="s">
        <v>402</v>
      </c>
      <c r="D16" s="152" t="s">
        <v>12</v>
      </c>
      <c r="E16" s="119" t="s">
        <v>366</v>
      </c>
      <c r="F16" s="70">
        <v>10</v>
      </c>
      <c r="G16" s="70">
        <v>10</v>
      </c>
      <c r="H16" s="44" t="s">
        <v>367</v>
      </c>
      <c r="I16" s="105">
        <v>12</v>
      </c>
      <c r="J16" s="142">
        <v>0</v>
      </c>
      <c r="K16" s="143">
        <v>12</v>
      </c>
      <c r="L16" s="142">
        <v>38</v>
      </c>
      <c r="M16" s="152"/>
    </row>
    <row r="17" spans="1:13" ht="25.5">
      <c r="A17" s="141">
        <v>13</v>
      </c>
      <c r="B17" s="152"/>
      <c r="C17" s="119" t="s">
        <v>167</v>
      </c>
      <c r="D17" s="119" t="s">
        <v>81</v>
      </c>
      <c r="E17" s="71" t="s">
        <v>116</v>
      </c>
      <c r="F17" s="70">
        <v>11</v>
      </c>
      <c r="G17" s="33">
        <v>11</v>
      </c>
      <c r="H17" s="44" t="s">
        <v>112</v>
      </c>
      <c r="I17" s="105">
        <v>11</v>
      </c>
      <c r="J17" s="142">
        <v>0</v>
      </c>
      <c r="K17" s="143">
        <v>11</v>
      </c>
      <c r="L17" s="142">
        <v>38</v>
      </c>
      <c r="M17" s="152"/>
    </row>
  </sheetData>
  <sortState ref="C5:L17">
    <sortCondition descending="1" ref="K5:K17"/>
  </sortState>
  <mergeCells count="15">
    <mergeCell ref="B1:J1"/>
    <mergeCell ref="M3:M4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workbookViewId="0">
      <selection activeCell="D6" sqref="D6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16.57031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18.140625" style="4" customWidth="1"/>
    <col min="9" max="9" width="12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13</v>
      </c>
      <c r="C1" s="162"/>
      <c r="D1" s="162"/>
      <c r="E1" s="162"/>
      <c r="F1" s="162"/>
      <c r="G1" s="162"/>
      <c r="H1" s="162"/>
      <c r="I1" s="162"/>
      <c r="J1" s="162"/>
      <c r="K1" s="162"/>
      <c r="M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68" customFormat="1" ht="33.75" customHeight="1">
      <c r="A3" s="186" t="s">
        <v>1</v>
      </c>
      <c r="B3" s="186" t="s">
        <v>0</v>
      </c>
      <c r="C3" s="186" t="s">
        <v>6</v>
      </c>
      <c r="D3" s="187" t="s">
        <v>8</v>
      </c>
      <c r="E3" s="186" t="s">
        <v>2</v>
      </c>
      <c r="F3" s="187" t="s">
        <v>9</v>
      </c>
      <c r="G3" s="186" t="s">
        <v>10</v>
      </c>
      <c r="H3" s="186" t="s">
        <v>7</v>
      </c>
      <c r="I3" s="187" t="s">
        <v>14</v>
      </c>
      <c r="J3" s="187" t="s">
        <v>15</v>
      </c>
      <c r="K3" s="187" t="s">
        <v>3</v>
      </c>
      <c r="L3" s="187" t="s">
        <v>5</v>
      </c>
      <c r="M3" s="188" t="s">
        <v>413</v>
      </c>
    </row>
    <row r="4" spans="1:13" s="168" customFormat="1" ht="33" customHeight="1">
      <c r="A4" s="186"/>
      <c r="B4" s="186"/>
      <c r="C4" s="189"/>
      <c r="D4" s="170"/>
      <c r="E4" s="186"/>
      <c r="F4" s="172"/>
      <c r="G4" s="186"/>
      <c r="H4" s="186"/>
      <c r="I4" s="172"/>
      <c r="J4" s="172"/>
      <c r="K4" s="172"/>
      <c r="L4" s="172"/>
      <c r="M4" s="190"/>
    </row>
    <row r="5" spans="1:13" s="164" customFormat="1" ht="25.5">
      <c r="A5" s="152">
        <v>1</v>
      </c>
      <c r="B5" s="152"/>
      <c r="C5" s="174" t="s">
        <v>320</v>
      </c>
      <c r="D5" s="175" t="s">
        <v>254</v>
      </c>
      <c r="E5" s="174" t="s">
        <v>255</v>
      </c>
      <c r="F5" s="37" t="s">
        <v>275</v>
      </c>
      <c r="G5" s="37">
        <v>6</v>
      </c>
      <c r="H5" s="174" t="s">
        <v>310</v>
      </c>
      <c r="I5" s="176">
        <v>22</v>
      </c>
      <c r="J5" s="177">
        <v>4</v>
      </c>
      <c r="K5" s="178">
        <v>26</v>
      </c>
      <c r="L5" s="177">
        <v>27</v>
      </c>
      <c r="M5" s="152"/>
    </row>
    <row r="6" spans="1:13" s="164" customFormat="1" ht="25.5">
      <c r="A6" s="152">
        <v>2</v>
      </c>
      <c r="B6" s="152"/>
      <c r="C6" s="179" t="s">
        <v>370</v>
      </c>
      <c r="D6" s="152" t="s">
        <v>12</v>
      </c>
      <c r="E6" s="179" t="s">
        <v>366</v>
      </c>
      <c r="F6" s="70">
        <v>6</v>
      </c>
      <c r="G6" s="70">
        <v>6</v>
      </c>
      <c r="H6" s="180" t="s">
        <v>367</v>
      </c>
      <c r="I6" s="181">
        <v>24</v>
      </c>
      <c r="J6" s="182"/>
      <c r="K6" s="183">
        <v>24</v>
      </c>
      <c r="L6" s="182">
        <v>27</v>
      </c>
      <c r="M6" s="152"/>
    </row>
    <row r="7" spans="1:13" s="164" customFormat="1" ht="25.5">
      <c r="A7" s="152">
        <v>3</v>
      </c>
      <c r="B7" s="152"/>
      <c r="C7" s="174" t="s">
        <v>321</v>
      </c>
      <c r="D7" s="175" t="s">
        <v>254</v>
      </c>
      <c r="E7" s="174" t="s">
        <v>255</v>
      </c>
      <c r="F7" s="37" t="s">
        <v>275</v>
      </c>
      <c r="G7" s="37">
        <v>6</v>
      </c>
      <c r="H7" s="174" t="s">
        <v>310</v>
      </c>
      <c r="I7" s="176">
        <v>17</v>
      </c>
      <c r="J7" s="177">
        <v>5</v>
      </c>
      <c r="K7" s="178">
        <v>22</v>
      </c>
      <c r="L7" s="177">
        <v>27</v>
      </c>
      <c r="M7" s="152"/>
    </row>
    <row r="8" spans="1:13" s="164" customFormat="1" ht="25.5">
      <c r="A8" s="164">
        <v>4</v>
      </c>
      <c r="B8" s="152"/>
      <c r="C8" s="179" t="s">
        <v>371</v>
      </c>
      <c r="D8" s="152" t="s">
        <v>12</v>
      </c>
      <c r="E8" s="179" t="s">
        <v>366</v>
      </c>
      <c r="F8" s="70">
        <v>6</v>
      </c>
      <c r="G8" s="70">
        <v>6</v>
      </c>
      <c r="H8" s="180" t="s">
        <v>367</v>
      </c>
      <c r="I8" s="181">
        <v>21</v>
      </c>
      <c r="J8" s="182"/>
      <c r="K8" s="183">
        <v>21</v>
      </c>
      <c r="L8" s="182">
        <v>27</v>
      </c>
      <c r="M8" s="152"/>
    </row>
    <row r="9" spans="1:13" s="164" customFormat="1" ht="25.5">
      <c r="A9" s="71">
        <v>5</v>
      </c>
      <c r="B9" s="152"/>
      <c r="C9" s="179" t="s">
        <v>46</v>
      </c>
      <c r="D9" s="179" t="s">
        <v>12</v>
      </c>
      <c r="E9" s="71" t="s">
        <v>16</v>
      </c>
      <c r="F9" s="70">
        <v>6</v>
      </c>
      <c r="G9" s="33">
        <v>6</v>
      </c>
      <c r="H9" s="180" t="s">
        <v>33</v>
      </c>
      <c r="I9" s="181">
        <v>13</v>
      </c>
      <c r="J9" s="182">
        <v>7</v>
      </c>
      <c r="K9" s="183">
        <v>20</v>
      </c>
      <c r="L9" s="182">
        <v>27</v>
      </c>
      <c r="M9" s="152"/>
    </row>
    <row r="10" spans="1:13" s="164" customFormat="1" ht="25.5">
      <c r="A10" s="152">
        <v>6</v>
      </c>
      <c r="B10" s="152"/>
      <c r="C10" s="179" t="s">
        <v>372</v>
      </c>
      <c r="D10" s="152" t="s">
        <v>12</v>
      </c>
      <c r="E10" s="179" t="s">
        <v>366</v>
      </c>
      <c r="F10" s="70">
        <v>6</v>
      </c>
      <c r="G10" s="70">
        <v>6</v>
      </c>
      <c r="H10" s="180" t="s">
        <v>367</v>
      </c>
      <c r="I10" s="181">
        <v>20</v>
      </c>
      <c r="J10" s="182"/>
      <c r="K10" s="183">
        <v>20</v>
      </c>
      <c r="L10" s="182">
        <v>27</v>
      </c>
      <c r="M10" s="152"/>
    </row>
    <row r="11" spans="1:13" s="164" customFormat="1" ht="25.5">
      <c r="A11" s="71">
        <v>7</v>
      </c>
      <c r="B11" s="152"/>
      <c r="C11" s="179" t="s">
        <v>47</v>
      </c>
      <c r="D11" s="179" t="s">
        <v>12</v>
      </c>
      <c r="E11" s="71" t="s">
        <v>16</v>
      </c>
      <c r="F11" s="70">
        <v>6</v>
      </c>
      <c r="G11" s="33">
        <v>6</v>
      </c>
      <c r="H11" s="180" t="s">
        <v>33</v>
      </c>
      <c r="I11" s="181">
        <v>12</v>
      </c>
      <c r="J11" s="182">
        <v>7</v>
      </c>
      <c r="K11" s="183">
        <v>19</v>
      </c>
      <c r="L11" s="182">
        <v>27</v>
      </c>
      <c r="M11" s="152"/>
    </row>
    <row r="12" spans="1:13" s="164" customFormat="1" ht="25.5">
      <c r="A12" s="71">
        <v>8</v>
      </c>
      <c r="B12" s="152"/>
      <c r="C12" s="179" t="s">
        <v>119</v>
      </c>
      <c r="D12" s="179" t="s">
        <v>12</v>
      </c>
      <c r="E12" s="71" t="s">
        <v>116</v>
      </c>
      <c r="F12" s="70">
        <v>6</v>
      </c>
      <c r="G12" s="33">
        <v>6</v>
      </c>
      <c r="H12" s="180" t="s">
        <v>112</v>
      </c>
      <c r="I12" s="181">
        <v>13</v>
      </c>
      <c r="J12" s="182">
        <v>6</v>
      </c>
      <c r="K12" s="183">
        <v>19</v>
      </c>
      <c r="L12" s="182">
        <v>27</v>
      </c>
      <c r="M12" s="152"/>
    </row>
    <row r="13" spans="1:13" s="164" customFormat="1" ht="25.5">
      <c r="A13" s="71">
        <v>9</v>
      </c>
      <c r="B13" s="152"/>
      <c r="C13" s="184" t="s">
        <v>272</v>
      </c>
      <c r="D13" s="175" t="s">
        <v>254</v>
      </c>
      <c r="E13" s="174" t="s">
        <v>255</v>
      </c>
      <c r="F13" s="37" t="s">
        <v>273</v>
      </c>
      <c r="G13" s="37">
        <v>6</v>
      </c>
      <c r="H13" s="174" t="s">
        <v>257</v>
      </c>
      <c r="I13" s="176">
        <v>16</v>
      </c>
      <c r="J13" s="177">
        <v>3</v>
      </c>
      <c r="K13" s="178">
        <v>19</v>
      </c>
      <c r="L13" s="177">
        <v>27</v>
      </c>
      <c r="M13" s="152"/>
    </row>
    <row r="14" spans="1:13" s="164" customFormat="1" ht="25.5">
      <c r="A14" s="152">
        <v>10</v>
      </c>
      <c r="B14" s="152"/>
      <c r="C14" s="174" t="s">
        <v>322</v>
      </c>
      <c r="D14" s="175" t="s">
        <v>254</v>
      </c>
      <c r="E14" s="174" t="s">
        <v>255</v>
      </c>
      <c r="F14" s="37" t="s">
        <v>275</v>
      </c>
      <c r="G14" s="37">
        <v>6</v>
      </c>
      <c r="H14" s="174" t="s">
        <v>310</v>
      </c>
      <c r="I14" s="176">
        <v>16</v>
      </c>
      <c r="J14" s="177">
        <v>3</v>
      </c>
      <c r="K14" s="178">
        <v>19</v>
      </c>
      <c r="L14" s="177">
        <v>27</v>
      </c>
      <c r="M14" s="152"/>
    </row>
    <row r="15" spans="1:13" s="164" customFormat="1" ht="25.5">
      <c r="A15" s="152">
        <v>11</v>
      </c>
      <c r="B15" s="152"/>
      <c r="C15" s="174" t="s">
        <v>324</v>
      </c>
      <c r="D15" s="175" t="s">
        <v>254</v>
      </c>
      <c r="E15" s="174" t="s">
        <v>255</v>
      </c>
      <c r="F15" s="37" t="s">
        <v>275</v>
      </c>
      <c r="G15" s="37">
        <v>6</v>
      </c>
      <c r="H15" s="174" t="s">
        <v>310</v>
      </c>
      <c r="I15" s="176">
        <v>16</v>
      </c>
      <c r="J15" s="177">
        <v>3</v>
      </c>
      <c r="K15" s="178">
        <v>19</v>
      </c>
      <c r="L15" s="177">
        <v>27</v>
      </c>
      <c r="M15" s="152"/>
    </row>
    <row r="16" spans="1:13" s="164" customFormat="1" ht="25.5">
      <c r="A16" s="71">
        <v>12</v>
      </c>
      <c r="B16" s="152">
        <v>603</v>
      </c>
      <c r="C16" s="179" t="s">
        <v>48</v>
      </c>
      <c r="D16" s="179" t="s">
        <v>12</v>
      </c>
      <c r="E16" s="71" t="s">
        <v>16</v>
      </c>
      <c r="F16" s="70">
        <v>6</v>
      </c>
      <c r="G16" s="33">
        <v>6</v>
      </c>
      <c r="H16" s="180" t="s">
        <v>33</v>
      </c>
      <c r="I16" s="181">
        <v>13</v>
      </c>
      <c r="J16" s="182">
        <v>5</v>
      </c>
      <c r="K16" s="183">
        <v>18</v>
      </c>
      <c r="L16" s="182">
        <v>27</v>
      </c>
      <c r="M16" s="152"/>
    </row>
    <row r="17" spans="1:13" s="164" customFormat="1" ht="25.5">
      <c r="A17" s="71">
        <v>13</v>
      </c>
      <c r="B17" s="152"/>
      <c r="C17" s="179" t="s">
        <v>117</v>
      </c>
      <c r="D17" s="179" t="s">
        <v>12</v>
      </c>
      <c r="E17" s="71" t="s">
        <v>116</v>
      </c>
      <c r="F17" s="70">
        <v>6</v>
      </c>
      <c r="G17" s="33">
        <v>6</v>
      </c>
      <c r="H17" s="180" t="s">
        <v>112</v>
      </c>
      <c r="I17" s="181">
        <v>15</v>
      </c>
      <c r="J17" s="182">
        <v>3</v>
      </c>
      <c r="K17" s="183">
        <v>18</v>
      </c>
      <c r="L17" s="182">
        <v>27</v>
      </c>
      <c r="M17" s="152"/>
    </row>
    <row r="18" spans="1:13" s="164" customFormat="1" ht="25.5">
      <c r="A18" s="71">
        <v>14</v>
      </c>
      <c r="B18" s="152"/>
      <c r="C18" s="184" t="s">
        <v>274</v>
      </c>
      <c r="D18" s="175" t="s">
        <v>254</v>
      </c>
      <c r="E18" s="174" t="s">
        <v>255</v>
      </c>
      <c r="F18" s="37" t="s">
        <v>275</v>
      </c>
      <c r="G18" s="37">
        <v>6</v>
      </c>
      <c r="H18" s="174" t="s">
        <v>257</v>
      </c>
      <c r="I18" s="176">
        <v>15</v>
      </c>
      <c r="J18" s="177">
        <v>3</v>
      </c>
      <c r="K18" s="178">
        <v>18</v>
      </c>
      <c r="L18" s="177">
        <v>27</v>
      </c>
      <c r="M18" s="152"/>
    </row>
    <row r="19" spans="1:13" s="164" customFormat="1" ht="25.5">
      <c r="A19" s="152">
        <v>15</v>
      </c>
      <c r="B19" s="152"/>
      <c r="C19" s="174" t="s">
        <v>276</v>
      </c>
      <c r="D19" s="175" t="s">
        <v>254</v>
      </c>
      <c r="E19" s="174" t="s">
        <v>255</v>
      </c>
      <c r="F19" s="37" t="s">
        <v>273</v>
      </c>
      <c r="G19" s="37">
        <v>6</v>
      </c>
      <c r="H19" s="174" t="s">
        <v>257</v>
      </c>
      <c r="I19" s="176">
        <v>15</v>
      </c>
      <c r="J19" s="177">
        <v>3</v>
      </c>
      <c r="K19" s="178">
        <v>18</v>
      </c>
      <c r="L19" s="177">
        <v>27</v>
      </c>
      <c r="M19" s="152"/>
    </row>
    <row r="20" spans="1:13" s="164" customFormat="1" ht="25.5">
      <c r="A20" s="71">
        <v>16</v>
      </c>
      <c r="B20" s="152"/>
      <c r="C20" s="179" t="s">
        <v>222</v>
      </c>
      <c r="D20" s="179" t="s">
        <v>12</v>
      </c>
      <c r="E20" s="71" t="s">
        <v>220</v>
      </c>
      <c r="F20" s="70">
        <v>6</v>
      </c>
      <c r="G20" s="33"/>
      <c r="H20" s="180" t="s">
        <v>221</v>
      </c>
      <c r="I20" s="181">
        <v>12</v>
      </c>
      <c r="J20" s="182">
        <v>5.5</v>
      </c>
      <c r="K20" s="183">
        <v>17.5</v>
      </c>
      <c r="L20" s="182">
        <v>27</v>
      </c>
      <c r="M20" s="152"/>
    </row>
    <row r="21" spans="1:13" s="164" customFormat="1" ht="25.5">
      <c r="A21" s="71">
        <v>17</v>
      </c>
      <c r="B21" s="152"/>
      <c r="C21" s="179" t="s">
        <v>118</v>
      </c>
      <c r="D21" s="179" t="s">
        <v>12</v>
      </c>
      <c r="E21" s="71" t="s">
        <v>116</v>
      </c>
      <c r="F21" s="70">
        <v>6</v>
      </c>
      <c r="G21" s="33">
        <v>6</v>
      </c>
      <c r="H21" s="180" t="s">
        <v>112</v>
      </c>
      <c r="I21" s="181">
        <v>12</v>
      </c>
      <c r="J21" s="182">
        <v>5</v>
      </c>
      <c r="K21" s="183">
        <v>17</v>
      </c>
      <c r="L21" s="182">
        <v>27</v>
      </c>
      <c r="M21" s="152"/>
    </row>
    <row r="22" spans="1:13" s="164" customFormat="1" ht="25.5">
      <c r="A22" s="71">
        <v>18</v>
      </c>
      <c r="B22" s="152"/>
      <c r="C22" s="179" t="s">
        <v>115</v>
      </c>
      <c r="D22" s="179" t="s">
        <v>12</v>
      </c>
      <c r="E22" s="71" t="s">
        <v>116</v>
      </c>
      <c r="F22" s="70">
        <v>6</v>
      </c>
      <c r="G22" s="33">
        <v>6</v>
      </c>
      <c r="H22" s="180" t="s">
        <v>112</v>
      </c>
      <c r="I22" s="181">
        <v>12</v>
      </c>
      <c r="J22" s="182">
        <v>4</v>
      </c>
      <c r="K22" s="183">
        <v>16</v>
      </c>
      <c r="L22" s="182">
        <v>27</v>
      </c>
      <c r="M22" s="152"/>
    </row>
    <row r="23" spans="1:13" s="164" customFormat="1" ht="25.5">
      <c r="A23" s="71">
        <v>19</v>
      </c>
      <c r="B23" s="152"/>
      <c r="C23" s="185" t="s">
        <v>180</v>
      </c>
      <c r="D23" s="179" t="s">
        <v>171</v>
      </c>
      <c r="E23" s="71" t="s">
        <v>172</v>
      </c>
      <c r="F23" s="70">
        <v>6</v>
      </c>
      <c r="G23" s="33">
        <v>6</v>
      </c>
      <c r="H23" s="180" t="s">
        <v>173</v>
      </c>
      <c r="I23" s="181">
        <v>11</v>
      </c>
      <c r="J23" s="182">
        <v>5</v>
      </c>
      <c r="K23" s="183">
        <v>16</v>
      </c>
      <c r="L23" s="182">
        <v>27</v>
      </c>
      <c r="M23" s="152"/>
    </row>
    <row r="24" spans="1:13" s="164" customFormat="1" ht="25.5">
      <c r="A24" s="152">
        <v>20</v>
      </c>
      <c r="B24" s="152"/>
      <c r="C24" s="184" t="s">
        <v>277</v>
      </c>
      <c r="D24" s="175" t="s">
        <v>254</v>
      </c>
      <c r="E24" s="174" t="s">
        <v>255</v>
      </c>
      <c r="F24" s="37" t="s">
        <v>275</v>
      </c>
      <c r="G24" s="37">
        <v>6</v>
      </c>
      <c r="H24" s="174" t="s">
        <v>257</v>
      </c>
      <c r="I24" s="176">
        <v>14</v>
      </c>
      <c r="J24" s="177">
        <v>2</v>
      </c>
      <c r="K24" s="178">
        <v>16</v>
      </c>
      <c r="L24" s="177">
        <v>27</v>
      </c>
      <c r="M24" s="152"/>
    </row>
    <row r="25" spans="1:13" s="164" customFormat="1" ht="25.5">
      <c r="A25" s="152">
        <v>21</v>
      </c>
      <c r="B25" s="152"/>
      <c r="C25" s="174" t="s">
        <v>278</v>
      </c>
      <c r="D25" s="175" t="s">
        <v>254</v>
      </c>
      <c r="E25" s="174" t="s">
        <v>255</v>
      </c>
      <c r="F25" s="37" t="s">
        <v>273</v>
      </c>
      <c r="G25" s="37">
        <v>6</v>
      </c>
      <c r="H25" s="174" t="s">
        <v>257</v>
      </c>
      <c r="I25" s="176">
        <v>15</v>
      </c>
      <c r="J25" s="177">
        <v>1</v>
      </c>
      <c r="K25" s="178">
        <v>16</v>
      </c>
      <c r="L25" s="177">
        <v>27</v>
      </c>
      <c r="M25" s="152"/>
    </row>
    <row r="26" spans="1:13" s="164" customFormat="1" ht="25.5">
      <c r="A26" s="152">
        <v>22</v>
      </c>
      <c r="B26" s="152"/>
      <c r="C26" s="174" t="s">
        <v>325</v>
      </c>
      <c r="D26" s="175" t="s">
        <v>254</v>
      </c>
      <c r="E26" s="174" t="s">
        <v>255</v>
      </c>
      <c r="F26" s="37" t="s">
        <v>275</v>
      </c>
      <c r="G26" s="37">
        <v>6</v>
      </c>
      <c r="H26" s="174" t="s">
        <v>310</v>
      </c>
      <c r="I26" s="176">
        <v>14</v>
      </c>
      <c r="J26" s="177">
        <v>2</v>
      </c>
      <c r="K26" s="178">
        <v>16</v>
      </c>
      <c r="L26" s="177">
        <v>40</v>
      </c>
      <c r="M26" s="152"/>
    </row>
    <row r="27" spans="1:13" s="164" customFormat="1" ht="25.5">
      <c r="A27" s="71">
        <v>23</v>
      </c>
      <c r="B27" s="152"/>
      <c r="C27" s="185" t="s">
        <v>181</v>
      </c>
      <c r="D27" s="179" t="s">
        <v>171</v>
      </c>
      <c r="E27" s="71" t="s">
        <v>172</v>
      </c>
      <c r="F27" s="70">
        <v>6</v>
      </c>
      <c r="G27" s="33">
        <v>6</v>
      </c>
      <c r="H27" s="180" t="s">
        <v>173</v>
      </c>
      <c r="I27" s="181">
        <v>10</v>
      </c>
      <c r="J27" s="182">
        <v>5</v>
      </c>
      <c r="K27" s="183">
        <v>15</v>
      </c>
      <c r="L27" s="182">
        <v>27</v>
      </c>
      <c r="M27" s="152"/>
    </row>
    <row r="28" spans="1:13" s="164" customFormat="1" ht="25.5">
      <c r="A28" s="71">
        <v>24</v>
      </c>
      <c r="B28" s="152"/>
      <c r="C28" s="185" t="s">
        <v>182</v>
      </c>
      <c r="D28" s="179" t="s">
        <v>171</v>
      </c>
      <c r="E28" s="71" t="s">
        <v>172</v>
      </c>
      <c r="F28" s="70">
        <v>6</v>
      </c>
      <c r="G28" s="33">
        <v>6</v>
      </c>
      <c r="H28" s="180" t="s">
        <v>173</v>
      </c>
      <c r="I28" s="181">
        <v>10</v>
      </c>
      <c r="J28" s="182">
        <v>5</v>
      </c>
      <c r="K28" s="183">
        <v>15</v>
      </c>
      <c r="L28" s="182">
        <v>27</v>
      </c>
      <c r="M28" s="152"/>
    </row>
    <row r="29" spans="1:13" s="164" customFormat="1" ht="25.5">
      <c r="A29" s="152">
        <v>25</v>
      </c>
      <c r="B29" s="152"/>
      <c r="C29" s="174" t="s">
        <v>323</v>
      </c>
      <c r="D29" s="175" t="s">
        <v>254</v>
      </c>
      <c r="E29" s="174" t="s">
        <v>255</v>
      </c>
      <c r="F29" s="37" t="s">
        <v>275</v>
      </c>
      <c r="G29" s="37">
        <v>6</v>
      </c>
      <c r="H29" s="174" t="s">
        <v>310</v>
      </c>
      <c r="I29" s="176">
        <v>14</v>
      </c>
      <c r="J29" s="177">
        <v>1</v>
      </c>
      <c r="K29" s="178">
        <v>15</v>
      </c>
      <c r="L29" s="177">
        <v>40</v>
      </c>
      <c r="M29" s="152"/>
    </row>
    <row r="30" spans="1:13" s="164" customFormat="1" ht="25.5">
      <c r="A30" s="152">
        <v>26</v>
      </c>
      <c r="B30" s="152"/>
      <c r="C30" s="174" t="s">
        <v>326</v>
      </c>
      <c r="D30" s="175" t="s">
        <v>254</v>
      </c>
      <c r="E30" s="174" t="s">
        <v>255</v>
      </c>
      <c r="F30" s="37" t="s">
        <v>273</v>
      </c>
      <c r="G30" s="37">
        <v>6</v>
      </c>
      <c r="H30" s="174" t="s">
        <v>310</v>
      </c>
      <c r="I30" s="176">
        <v>12</v>
      </c>
      <c r="J30" s="177">
        <v>3</v>
      </c>
      <c r="K30" s="178">
        <v>15</v>
      </c>
      <c r="L30" s="177">
        <v>40</v>
      </c>
      <c r="M30" s="152"/>
    </row>
    <row r="31" spans="1:13" s="164" customFormat="1" ht="25.5">
      <c r="A31" s="71">
        <v>27</v>
      </c>
      <c r="B31" s="152"/>
      <c r="C31" s="185" t="s">
        <v>179</v>
      </c>
      <c r="D31" s="179" t="s">
        <v>171</v>
      </c>
      <c r="E31" s="71" t="s">
        <v>172</v>
      </c>
      <c r="F31" s="70">
        <v>6</v>
      </c>
      <c r="G31" s="33">
        <v>6</v>
      </c>
      <c r="H31" s="180" t="s">
        <v>173</v>
      </c>
      <c r="I31" s="181">
        <v>10</v>
      </c>
      <c r="J31" s="182">
        <v>4</v>
      </c>
      <c r="K31" s="183">
        <v>14</v>
      </c>
      <c r="L31" s="182">
        <v>27</v>
      </c>
      <c r="M31" s="152"/>
    </row>
    <row r="32" spans="1:13" s="164" customFormat="1" ht="25.5">
      <c r="A32" s="152">
        <v>28</v>
      </c>
      <c r="B32" s="152"/>
      <c r="C32" s="174" t="s">
        <v>279</v>
      </c>
      <c r="D32" s="175" t="s">
        <v>254</v>
      </c>
      <c r="E32" s="174" t="s">
        <v>255</v>
      </c>
      <c r="F32" s="37" t="s">
        <v>275</v>
      </c>
      <c r="G32" s="37">
        <v>6</v>
      </c>
      <c r="H32" s="174" t="s">
        <v>257</v>
      </c>
      <c r="I32" s="176">
        <v>12</v>
      </c>
      <c r="J32" s="177">
        <v>2</v>
      </c>
      <c r="K32" s="178">
        <v>14</v>
      </c>
      <c r="L32" s="177">
        <v>27</v>
      </c>
      <c r="M32" s="152"/>
    </row>
    <row r="33" spans="1:13" s="164" customFormat="1" ht="25.5">
      <c r="A33" s="152">
        <v>29</v>
      </c>
      <c r="B33" s="152"/>
      <c r="C33" s="174" t="s">
        <v>280</v>
      </c>
      <c r="D33" s="175" t="s">
        <v>254</v>
      </c>
      <c r="E33" s="174" t="s">
        <v>255</v>
      </c>
      <c r="F33" s="37" t="s">
        <v>275</v>
      </c>
      <c r="G33" s="37">
        <v>6</v>
      </c>
      <c r="H33" s="174" t="s">
        <v>257</v>
      </c>
      <c r="I33" s="176">
        <v>12</v>
      </c>
      <c r="J33" s="177">
        <v>2</v>
      </c>
      <c r="K33" s="178">
        <v>14</v>
      </c>
      <c r="L33" s="177">
        <v>27</v>
      </c>
      <c r="M33" s="152"/>
    </row>
    <row r="34" spans="1:13" s="164" customFormat="1" ht="25.5">
      <c r="A34" s="152">
        <v>30</v>
      </c>
      <c r="B34" s="152"/>
      <c r="C34" s="174" t="s">
        <v>327</v>
      </c>
      <c r="D34" s="175" t="s">
        <v>254</v>
      </c>
      <c r="E34" s="174" t="s">
        <v>255</v>
      </c>
      <c r="F34" s="37" t="s">
        <v>273</v>
      </c>
      <c r="G34" s="37">
        <v>6</v>
      </c>
      <c r="H34" s="174" t="s">
        <v>310</v>
      </c>
      <c r="I34" s="176">
        <v>11</v>
      </c>
      <c r="J34" s="177">
        <v>3</v>
      </c>
      <c r="K34" s="178">
        <v>14</v>
      </c>
      <c r="L34" s="177">
        <v>40</v>
      </c>
      <c r="M34" s="152"/>
    </row>
    <row r="35" spans="1:13" s="164" customFormat="1" ht="25.5">
      <c r="A35" s="71">
        <v>31</v>
      </c>
      <c r="B35" s="152"/>
      <c r="C35" s="185" t="s">
        <v>178</v>
      </c>
      <c r="D35" s="179" t="s">
        <v>171</v>
      </c>
      <c r="E35" s="71" t="s">
        <v>172</v>
      </c>
      <c r="F35" s="70">
        <v>6</v>
      </c>
      <c r="G35" s="33">
        <v>6</v>
      </c>
      <c r="H35" s="180" t="s">
        <v>173</v>
      </c>
      <c r="I35" s="181">
        <v>9</v>
      </c>
      <c r="J35" s="182">
        <v>4</v>
      </c>
      <c r="K35" s="183">
        <v>13</v>
      </c>
      <c r="L35" s="182">
        <v>27</v>
      </c>
      <c r="M35" s="152"/>
    </row>
    <row r="36" spans="1:13" s="164" customFormat="1" ht="25.5">
      <c r="A36" s="152">
        <v>32</v>
      </c>
      <c r="B36" s="152"/>
      <c r="C36" s="174" t="s">
        <v>281</v>
      </c>
      <c r="D36" s="175" t="s">
        <v>254</v>
      </c>
      <c r="E36" s="174" t="s">
        <v>255</v>
      </c>
      <c r="F36" s="37" t="s">
        <v>273</v>
      </c>
      <c r="G36" s="37">
        <v>6</v>
      </c>
      <c r="H36" s="174" t="s">
        <v>257</v>
      </c>
      <c r="I36" s="176">
        <v>11</v>
      </c>
      <c r="J36" s="177">
        <v>2</v>
      </c>
      <c r="K36" s="178">
        <v>13</v>
      </c>
      <c r="L36" s="177">
        <v>27</v>
      </c>
      <c r="M36" s="152"/>
    </row>
    <row r="37" spans="1:13" s="164" customFormat="1" ht="25.5">
      <c r="A37" s="152">
        <v>33</v>
      </c>
      <c r="B37" s="152"/>
      <c r="C37" s="184" t="s">
        <v>282</v>
      </c>
      <c r="D37" s="175" t="s">
        <v>254</v>
      </c>
      <c r="E37" s="174" t="s">
        <v>255</v>
      </c>
      <c r="F37" s="37" t="s">
        <v>275</v>
      </c>
      <c r="G37" s="37">
        <v>6</v>
      </c>
      <c r="H37" s="174" t="s">
        <v>257</v>
      </c>
      <c r="I37" s="176">
        <v>11</v>
      </c>
      <c r="J37" s="177">
        <v>1</v>
      </c>
      <c r="K37" s="178">
        <v>12</v>
      </c>
      <c r="L37" s="177">
        <v>27</v>
      </c>
      <c r="M37" s="152"/>
    </row>
    <row r="38" spans="1:13" s="164" customFormat="1" ht="25.5">
      <c r="A38" s="152">
        <v>34</v>
      </c>
      <c r="B38" s="152"/>
      <c r="C38" s="174" t="s">
        <v>283</v>
      </c>
      <c r="D38" s="175" t="s">
        <v>254</v>
      </c>
      <c r="E38" s="174" t="s">
        <v>255</v>
      </c>
      <c r="F38" s="37" t="s">
        <v>275</v>
      </c>
      <c r="G38" s="37">
        <v>6</v>
      </c>
      <c r="H38" s="174" t="s">
        <v>257</v>
      </c>
      <c r="I38" s="176">
        <v>9</v>
      </c>
      <c r="J38" s="177">
        <v>3</v>
      </c>
      <c r="K38" s="178">
        <v>12</v>
      </c>
      <c r="L38" s="177">
        <v>27</v>
      </c>
      <c r="M38" s="152"/>
    </row>
    <row r="39" spans="1:13" s="164" customFormat="1" ht="25.5">
      <c r="A39" s="152">
        <v>35</v>
      </c>
      <c r="B39" s="152"/>
      <c r="C39" s="174" t="s">
        <v>284</v>
      </c>
      <c r="D39" s="175" t="s">
        <v>254</v>
      </c>
      <c r="E39" s="174" t="s">
        <v>255</v>
      </c>
      <c r="F39" s="37" t="s">
        <v>273</v>
      </c>
      <c r="G39" s="37">
        <v>6</v>
      </c>
      <c r="H39" s="174" t="s">
        <v>257</v>
      </c>
      <c r="I39" s="176">
        <v>11</v>
      </c>
      <c r="J39" s="177">
        <v>1</v>
      </c>
      <c r="K39" s="178">
        <v>12</v>
      </c>
      <c r="L39" s="177">
        <v>27</v>
      </c>
      <c r="M39" s="152"/>
    </row>
    <row r="40" spans="1:13" s="164" customFormat="1" ht="25.5">
      <c r="A40" s="152">
        <v>36</v>
      </c>
      <c r="B40" s="152"/>
      <c r="C40" s="174" t="s">
        <v>285</v>
      </c>
      <c r="D40" s="175" t="s">
        <v>254</v>
      </c>
      <c r="E40" s="174" t="s">
        <v>255</v>
      </c>
      <c r="F40" s="37" t="s">
        <v>275</v>
      </c>
      <c r="G40" s="37">
        <v>6</v>
      </c>
      <c r="H40" s="174" t="s">
        <v>257</v>
      </c>
      <c r="I40" s="176">
        <v>9</v>
      </c>
      <c r="J40" s="177">
        <v>2</v>
      </c>
      <c r="K40" s="178">
        <v>11</v>
      </c>
      <c r="L40" s="177">
        <v>27</v>
      </c>
      <c r="M40" s="152"/>
    </row>
    <row r="41" spans="1:13" s="164" customFormat="1" ht="25.5">
      <c r="A41" s="152">
        <v>37</v>
      </c>
      <c r="B41" s="152"/>
      <c r="C41" s="174" t="s">
        <v>286</v>
      </c>
      <c r="D41" s="175" t="s">
        <v>254</v>
      </c>
      <c r="E41" s="174" t="s">
        <v>255</v>
      </c>
      <c r="F41" s="37" t="s">
        <v>273</v>
      </c>
      <c r="G41" s="37">
        <v>6</v>
      </c>
      <c r="H41" s="174" t="s">
        <v>257</v>
      </c>
      <c r="I41" s="176">
        <v>10</v>
      </c>
      <c r="J41" s="177">
        <v>1</v>
      </c>
      <c r="K41" s="178">
        <v>11</v>
      </c>
      <c r="L41" s="177">
        <v>27</v>
      </c>
      <c r="M41" s="152"/>
    </row>
    <row r="42" spans="1:13" s="164" customFormat="1" ht="25.5">
      <c r="A42" s="152">
        <v>38</v>
      </c>
      <c r="B42" s="152"/>
      <c r="C42" s="174" t="s">
        <v>287</v>
      </c>
      <c r="D42" s="175" t="s">
        <v>254</v>
      </c>
      <c r="E42" s="174" t="s">
        <v>255</v>
      </c>
      <c r="F42" s="37" t="s">
        <v>275</v>
      </c>
      <c r="G42" s="37">
        <v>6</v>
      </c>
      <c r="H42" s="174" t="s">
        <v>257</v>
      </c>
      <c r="I42" s="176">
        <v>8</v>
      </c>
      <c r="J42" s="177">
        <v>2</v>
      </c>
      <c r="K42" s="178">
        <v>10</v>
      </c>
      <c r="L42" s="177">
        <v>27</v>
      </c>
      <c r="M42" s="152"/>
    </row>
    <row r="43" spans="1:13" s="164" customFormat="1" ht="25.5">
      <c r="A43" s="71">
        <v>39</v>
      </c>
      <c r="B43" s="152"/>
      <c r="C43" s="179" t="s">
        <v>219</v>
      </c>
      <c r="D43" s="179" t="s">
        <v>12</v>
      </c>
      <c r="E43" s="71" t="s">
        <v>220</v>
      </c>
      <c r="F43" s="70">
        <v>6</v>
      </c>
      <c r="G43" s="37">
        <v>6</v>
      </c>
      <c r="H43" s="180" t="s">
        <v>221</v>
      </c>
      <c r="I43" s="181">
        <v>4.7</v>
      </c>
      <c r="J43" s="182">
        <v>2.5</v>
      </c>
      <c r="K43" s="183">
        <v>7.2</v>
      </c>
      <c r="L43" s="182">
        <v>27</v>
      </c>
      <c r="M43" s="152"/>
    </row>
  </sheetData>
  <sortState ref="A12:M50">
    <sortCondition descending="1" ref="K12:K50"/>
  </sortState>
  <mergeCells count="15">
    <mergeCell ref="A3:A4"/>
    <mergeCell ref="B3:B4"/>
    <mergeCell ref="C3:C4"/>
    <mergeCell ref="D3:D4"/>
    <mergeCell ref="E3:E4"/>
    <mergeCell ref="M3:M4"/>
    <mergeCell ref="B1:K1"/>
    <mergeCell ref="I3:I4"/>
    <mergeCell ref="H3:H4"/>
    <mergeCell ref="J3:J4"/>
    <mergeCell ref="K3:K4"/>
    <mergeCell ref="F3:F4"/>
    <mergeCell ref="G3:G4"/>
    <mergeCell ref="B2:M2"/>
    <mergeCell ref="L3:L4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5"/>
  <sheetViews>
    <sheetView workbookViewId="0">
      <selection activeCell="M5" sqref="M5:M56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4" style="4" customWidth="1"/>
    <col min="4" max="4" width="22.1406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8.14062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412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186" t="s">
        <v>1</v>
      </c>
      <c r="B3" s="186" t="s">
        <v>0</v>
      </c>
      <c r="C3" s="186" t="s">
        <v>6</v>
      </c>
      <c r="D3" s="187" t="s">
        <v>8</v>
      </c>
      <c r="E3" s="186" t="s">
        <v>2</v>
      </c>
      <c r="F3" s="187" t="s">
        <v>9</v>
      </c>
      <c r="G3" s="186" t="s">
        <v>10</v>
      </c>
      <c r="H3" s="186" t="s">
        <v>7</v>
      </c>
      <c r="I3" s="187" t="s">
        <v>14</v>
      </c>
      <c r="J3" s="187" t="s">
        <v>15</v>
      </c>
      <c r="K3" s="187" t="s">
        <v>3</v>
      </c>
      <c r="L3" s="187" t="s">
        <v>5</v>
      </c>
      <c r="M3" s="188" t="s">
        <v>414</v>
      </c>
    </row>
    <row r="4" spans="1:13" s="1" customFormat="1" ht="33" customHeight="1">
      <c r="A4" s="186"/>
      <c r="B4" s="186"/>
      <c r="C4" s="189"/>
      <c r="D4" s="170"/>
      <c r="E4" s="186"/>
      <c r="F4" s="172"/>
      <c r="G4" s="186"/>
      <c r="H4" s="186"/>
      <c r="I4" s="172"/>
      <c r="J4" s="172"/>
      <c r="K4" s="172"/>
      <c r="L4" s="172"/>
      <c r="M4" s="190"/>
    </row>
    <row r="5" spans="1:13" ht="17.25" customHeight="1">
      <c r="A5" s="31">
        <v>1</v>
      </c>
      <c r="B5" s="30"/>
      <c r="C5" s="75" t="s">
        <v>376</v>
      </c>
      <c r="D5" s="76" t="s">
        <v>12</v>
      </c>
      <c r="E5" s="75" t="s">
        <v>366</v>
      </c>
      <c r="F5" s="77">
        <v>8</v>
      </c>
      <c r="G5" s="78">
        <v>8</v>
      </c>
      <c r="H5" s="79" t="s">
        <v>367</v>
      </c>
      <c r="I5" s="80">
        <v>27</v>
      </c>
      <c r="J5" s="81">
        <v>0</v>
      </c>
      <c r="K5" s="82">
        <v>27</v>
      </c>
      <c r="L5" s="81">
        <v>29</v>
      </c>
      <c r="M5" s="207" t="s">
        <v>415</v>
      </c>
    </row>
    <row r="6" spans="1:13" ht="17.25" customHeight="1">
      <c r="A6" s="31">
        <v>2</v>
      </c>
      <c r="B6" s="30"/>
      <c r="C6" s="75" t="s">
        <v>224</v>
      </c>
      <c r="D6" s="75" t="s">
        <v>12</v>
      </c>
      <c r="E6" s="76" t="s">
        <v>220</v>
      </c>
      <c r="F6" s="77">
        <v>7</v>
      </c>
      <c r="G6" s="78"/>
      <c r="H6" s="79" t="s">
        <v>221</v>
      </c>
      <c r="I6" s="80">
        <v>19.3</v>
      </c>
      <c r="J6" s="81">
        <v>7</v>
      </c>
      <c r="K6" s="82">
        <v>26.3</v>
      </c>
      <c r="L6" s="81">
        <v>29</v>
      </c>
      <c r="M6" s="207" t="s">
        <v>415</v>
      </c>
    </row>
    <row r="7" spans="1:13" ht="16.5" customHeight="1">
      <c r="A7" s="31">
        <v>3</v>
      </c>
      <c r="B7" s="30"/>
      <c r="C7" s="75" t="s">
        <v>225</v>
      </c>
      <c r="D7" s="75" t="s">
        <v>12</v>
      </c>
      <c r="E7" s="76" t="s">
        <v>220</v>
      </c>
      <c r="F7" s="77">
        <v>7</v>
      </c>
      <c r="G7" s="78"/>
      <c r="H7" s="79" t="s">
        <v>221</v>
      </c>
      <c r="I7" s="80">
        <v>19.3</v>
      </c>
      <c r="J7" s="81">
        <v>7</v>
      </c>
      <c r="K7" s="82">
        <v>26.3</v>
      </c>
      <c r="L7" s="81">
        <v>29</v>
      </c>
      <c r="M7" s="207" t="s">
        <v>415</v>
      </c>
    </row>
    <row r="8" spans="1:13" ht="15" customHeight="1">
      <c r="A8" s="31">
        <v>4</v>
      </c>
      <c r="B8" s="30"/>
      <c r="C8" s="75" t="s">
        <v>377</v>
      </c>
      <c r="D8" s="76" t="s">
        <v>12</v>
      </c>
      <c r="E8" s="75" t="s">
        <v>366</v>
      </c>
      <c r="F8" s="77">
        <v>8</v>
      </c>
      <c r="G8" s="78">
        <v>8</v>
      </c>
      <c r="H8" s="79" t="s">
        <v>367</v>
      </c>
      <c r="I8" s="80">
        <v>25</v>
      </c>
      <c r="J8" s="81">
        <v>0</v>
      </c>
      <c r="K8" s="82">
        <v>25</v>
      </c>
      <c r="L8" s="81">
        <v>29</v>
      </c>
      <c r="M8" s="207" t="s">
        <v>415</v>
      </c>
    </row>
    <row r="9" spans="1:13" ht="17.25" customHeight="1">
      <c r="A9" s="31">
        <v>5</v>
      </c>
      <c r="B9" s="30"/>
      <c r="C9" s="75" t="s">
        <v>373</v>
      </c>
      <c r="D9" s="76" t="s">
        <v>12</v>
      </c>
      <c r="E9" s="75" t="s">
        <v>366</v>
      </c>
      <c r="F9" s="77">
        <v>7</v>
      </c>
      <c r="G9" s="77">
        <v>7</v>
      </c>
      <c r="H9" s="79" t="s">
        <v>367</v>
      </c>
      <c r="I9" s="80">
        <v>24</v>
      </c>
      <c r="J9" s="81">
        <v>0</v>
      </c>
      <c r="K9" s="82">
        <v>24</v>
      </c>
      <c r="L9" s="81">
        <v>29</v>
      </c>
      <c r="M9" s="207" t="s">
        <v>415</v>
      </c>
    </row>
    <row r="10" spans="1:13" ht="15.75" customHeight="1">
      <c r="A10" s="31">
        <v>6</v>
      </c>
      <c r="B10" s="30"/>
      <c r="C10" s="75" t="s">
        <v>378</v>
      </c>
      <c r="D10" s="76" t="s">
        <v>12</v>
      </c>
      <c r="E10" s="75" t="s">
        <v>366</v>
      </c>
      <c r="F10" s="77">
        <v>8</v>
      </c>
      <c r="G10" s="78">
        <v>8</v>
      </c>
      <c r="H10" s="79" t="s">
        <v>367</v>
      </c>
      <c r="I10" s="80">
        <v>24</v>
      </c>
      <c r="J10" s="81">
        <v>0</v>
      </c>
      <c r="K10" s="82">
        <v>24</v>
      </c>
      <c r="L10" s="81">
        <v>29</v>
      </c>
      <c r="M10" s="207" t="s">
        <v>415</v>
      </c>
    </row>
    <row r="11" spans="1:13" ht="18" customHeight="1">
      <c r="A11" s="31">
        <v>7</v>
      </c>
      <c r="B11" s="30"/>
      <c r="C11" s="75" t="s">
        <v>122</v>
      </c>
      <c r="D11" s="75" t="s">
        <v>12</v>
      </c>
      <c r="E11" s="76" t="s">
        <v>111</v>
      </c>
      <c r="F11" s="77">
        <v>7</v>
      </c>
      <c r="G11" s="78">
        <v>7</v>
      </c>
      <c r="H11" s="79" t="s">
        <v>112</v>
      </c>
      <c r="I11" s="80">
        <v>18</v>
      </c>
      <c r="J11" s="81">
        <v>5</v>
      </c>
      <c r="K11" s="82">
        <v>23</v>
      </c>
      <c r="L11" s="81">
        <v>29</v>
      </c>
      <c r="M11" s="207" t="s">
        <v>415</v>
      </c>
    </row>
    <row r="12" spans="1:13" ht="17.25" customHeight="1">
      <c r="A12" s="31">
        <v>8</v>
      </c>
      <c r="B12" s="30"/>
      <c r="C12" s="84" t="s">
        <v>288</v>
      </c>
      <c r="D12" s="85" t="s">
        <v>81</v>
      </c>
      <c r="E12" s="84" t="s">
        <v>416</v>
      </c>
      <c r="F12" s="86" t="s">
        <v>289</v>
      </c>
      <c r="G12" s="86">
        <v>7</v>
      </c>
      <c r="H12" s="84" t="s">
        <v>257</v>
      </c>
      <c r="I12" s="87">
        <v>20</v>
      </c>
      <c r="J12" s="88">
        <v>3</v>
      </c>
      <c r="K12" s="89">
        <v>23</v>
      </c>
      <c r="L12" s="88">
        <v>29</v>
      </c>
      <c r="M12" s="207" t="s">
        <v>415</v>
      </c>
    </row>
    <row r="13" spans="1:13" ht="15.75" customHeight="1">
      <c r="A13" s="31">
        <v>9</v>
      </c>
      <c r="B13" s="30"/>
      <c r="C13" s="75" t="s">
        <v>374</v>
      </c>
      <c r="D13" s="76" t="s">
        <v>12</v>
      </c>
      <c r="E13" s="75" t="s">
        <v>366</v>
      </c>
      <c r="F13" s="77">
        <v>7</v>
      </c>
      <c r="G13" s="77">
        <v>7</v>
      </c>
      <c r="H13" s="79" t="s">
        <v>367</v>
      </c>
      <c r="I13" s="80">
        <v>23</v>
      </c>
      <c r="J13" s="81">
        <v>0</v>
      </c>
      <c r="K13" s="82">
        <v>23</v>
      </c>
      <c r="L13" s="81">
        <v>29</v>
      </c>
      <c r="M13" s="207" t="s">
        <v>415</v>
      </c>
    </row>
    <row r="14" spans="1:13" ht="17.25" customHeight="1">
      <c r="A14" s="31">
        <v>10</v>
      </c>
      <c r="B14" s="30"/>
      <c r="C14" s="75" t="s">
        <v>127</v>
      </c>
      <c r="D14" s="75" t="s">
        <v>12</v>
      </c>
      <c r="E14" s="76" t="s">
        <v>111</v>
      </c>
      <c r="F14" s="77">
        <v>8</v>
      </c>
      <c r="G14" s="78">
        <v>8</v>
      </c>
      <c r="H14" s="79" t="s">
        <v>112</v>
      </c>
      <c r="I14" s="80">
        <v>20</v>
      </c>
      <c r="J14" s="81">
        <v>2</v>
      </c>
      <c r="K14" s="82">
        <v>22</v>
      </c>
      <c r="L14" s="81">
        <v>29</v>
      </c>
      <c r="M14" s="207" t="s">
        <v>415</v>
      </c>
    </row>
    <row r="15" spans="1:13" ht="17.25" customHeight="1">
      <c r="A15" s="31">
        <v>11</v>
      </c>
      <c r="B15" s="30"/>
      <c r="C15" s="75" t="s">
        <v>357</v>
      </c>
      <c r="D15" s="75" t="s">
        <v>12</v>
      </c>
      <c r="E15" s="76" t="s">
        <v>417</v>
      </c>
      <c r="F15" s="77">
        <v>7</v>
      </c>
      <c r="G15" s="78">
        <v>7</v>
      </c>
      <c r="H15" s="79" t="s">
        <v>353</v>
      </c>
      <c r="I15" s="80">
        <f>K15-J15</f>
        <v>17</v>
      </c>
      <c r="J15" s="81">
        <v>5</v>
      </c>
      <c r="K15" s="82">
        <v>22</v>
      </c>
      <c r="L15" s="81">
        <v>29</v>
      </c>
      <c r="M15" s="207" t="s">
        <v>415</v>
      </c>
    </row>
    <row r="16" spans="1:13" ht="15.75" customHeight="1">
      <c r="A16" s="32">
        <v>12</v>
      </c>
      <c r="B16" s="31"/>
      <c r="C16" s="90" t="s">
        <v>71</v>
      </c>
      <c r="D16" s="90" t="s">
        <v>12</v>
      </c>
      <c r="E16" s="76" t="s">
        <v>66</v>
      </c>
      <c r="F16" s="77">
        <v>8</v>
      </c>
      <c r="G16" s="91">
        <v>8</v>
      </c>
      <c r="H16" s="76" t="s">
        <v>67</v>
      </c>
      <c r="I16" s="92">
        <v>21</v>
      </c>
      <c r="J16" s="93">
        <v>0</v>
      </c>
      <c r="K16" s="94">
        <v>21</v>
      </c>
      <c r="L16" s="93">
        <v>29</v>
      </c>
      <c r="M16" s="207" t="s">
        <v>415</v>
      </c>
    </row>
    <row r="17" spans="1:13" ht="16.5" customHeight="1">
      <c r="A17" s="31">
        <v>13</v>
      </c>
      <c r="B17" s="30"/>
      <c r="C17" s="75" t="s">
        <v>125</v>
      </c>
      <c r="D17" s="75" t="s">
        <v>12</v>
      </c>
      <c r="E17" s="76" t="s">
        <v>111</v>
      </c>
      <c r="F17" s="77">
        <v>8</v>
      </c>
      <c r="G17" s="78">
        <v>8</v>
      </c>
      <c r="H17" s="79" t="s">
        <v>112</v>
      </c>
      <c r="I17" s="80">
        <v>21</v>
      </c>
      <c r="J17" s="81">
        <v>0</v>
      </c>
      <c r="K17" s="82">
        <v>21</v>
      </c>
      <c r="L17" s="81">
        <v>29</v>
      </c>
      <c r="M17" s="207" t="s">
        <v>415</v>
      </c>
    </row>
    <row r="18" spans="1:13" ht="17.25" customHeight="1">
      <c r="A18" s="31">
        <v>14</v>
      </c>
      <c r="B18" s="30"/>
      <c r="C18" s="75" t="s">
        <v>358</v>
      </c>
      <c r="D18" s="75" t="s">
        <v>12</v>
      </c>
      <c r="E18" s="76" t="s">
        <v>417</v>
      </c>
      <c r="F18" s="77">
        <v>7</v>
      </c>
      <c r="G18" s="78">
        <v>7</v>
      </c>
      <c r="H18" s="79" t="s">
        <v>353</v>
      </c>
      <c r="I18" s="80">
        <f>K18-J18</f>
        <v>17</v>
      </c>
      <c r="J18" s="81">
        <v>4</v>
      </c>
      <c r="K18" s="82">
        <v>21</v>
      </c>
      <c r="L18" s="81">
        <v>29</v>
      </c>
      <c r="M18" s="207" t="s">
        <v>415</v>
      </c>
    </row>
    <row r="19" spans="1:13" ht="17.25" customHeight="1">
      <c r="A19" s="31">
        <v>15</v>
      </c>
      <c r="B19" s="30"/>
      <c r="C19" s="75" t="s">
        <v>223</v>
      </c>
      <c r="D19" s="75" t="s">
        <v>12</v>
      </c>
      <c r="E19" s="76" t="s">
        <v>220</v>
      </c>
      <c r="F19" s="77">
        <v>7</v>
      </c>
      <c r="G19" s="78"/>
      <c r="H19" s="79" t="s">
        <v>221</v>
      </c>
      <c r="I19" s="80">
        <v>16.3</v>
      </c>
      <c r="J19" s="81">
        <v>4</v>
      </c>
      <c r="K19" s="82">
        <v>20.3</v>
      </c>
      <c r="L19" s="81">
        <v>29</v>
      </c>
      <c r="M19" s="207" t="s">
        <v>415</v>
      </c>
    </row>
    <row r="20" spans="1:13">
      <c r="A20" s="32">
        <v>16</v>
      </c>
      <c r="B20" s="31"/>
      <c r="C20" s="75" t="s">
        <v>85</v>
      </c>
      <c r="D20" s="75" t="s">
        <v>81</v>
      </c>
      <c r="E20" s="76" t="s">
        <v>418</v>
      </c>
      <c r="F20" s="77">
        <v>7</v>
      </c>
      <c r="G20" s="78">
        <v>7</v>
      </c>
      <c r="H20" s="79" t="s">
        <v>83</v>
      </c>
      <c r="I20" s="80">
        <v>16</v>
      </c>
      <c r="J20" s="81">
        <v>4</v>
      </c>
      <c r="K20" s="82">
        <v>20</v>
      </c>
      <c r="L20" s="81">
        <v>29</v>
      </c>
      <c r="M20" s="207" t="s">
        <v>415</v>
      </c>
    </row>
    <row r="21" spans="1:13" ht="17.25" customHeight="1">
      <c r="A21" s="31">
        <v>17</v>
      </c>
      <c r="B21" s="30"/>
      <c r="C21" s="84" t="s">
        <v>290</v>
      </c>
      <c r="D21" s="85" t="s">
        <v>81</v>
      </c>
      <c r="E21" s="84" t="s">
        <v>416</v>
      </c>
      <c r="F21" s="86" t="s">
        <v>291</v>
      </c>
      <c r="G21" s="86">
        <v>8</v>
      </c>
      <c r="H21" s="84" t="s">
        <v>257</v>
      </c>
      <c r="I21" s="87">
        <v>17</v>
      </c>
      <c r="J21" s="88">
        <v>3</v>
      </c>
      <c r="K21" s="89">
        <v>20</v>
      </c>
      <c r="L21" s="88">
        <v>29</v>
      </c>
      <c r="M21" s="207" t="s">
        <v>415</v>
      </c>
    </row>
    <row r="22" spans="1:13" ht="18" customHeight="1">
      <c r="A22" s="31">
        <v>18</v>
      </c>
      <c r="B22" s="30"/>
      <c r="C22" s="75" t="s">
        <v>375</v>
      </c>
      <c r="D22" s="76" t="s">
        <v>12</v>
      </c>
      <c r="E22" s="75" t="s">
        <v>366</v>
      </c>
      <c r="F22" s="77">
        <v>7</v>
      </c>
      <c r="G22" s="77">
        <v>7</v>
      </c>
      <c r="H22" s="79" t="s">
        <v>367</v>
      </c>
      <c r="I22" s="40">
        <v>20</v>
      </c>
      <c r="J22" s="81">
        <v>0</v>
      </c>
      <c r="K22" s="82">
        <v>20</v>
      </c>
      <c r="L22" s="81">
        <v>29</v>
      </c>
      <c r="M22" s="207" t="s">
        <v>415</v>
      </c>
    </row>
    <row r="23" spans="1:13" ht="15.75" customHeight="1">
      <c r="A23" s="32">
        <v>19</v>
      </c>
      <c r="B23" s="31"/>
      <c r="C23" s="95" t="s">
        <v>85</v>
      </c>
      <c r="D23" s="95" t="s">
        <v>81</v>
      </c>
      <c r="E23" s="96" t="s">
        <v>418</v>
      </c>
      <c r="F23" s="97">
        <v>7</v>
      </c>
      <c r="G23" s="98">
        <v>7</v>
      </c>
      <c r="H23" s="12" t="s">
        <v>83</v>
      </c>
      <c r="I23" s="17">
        <v>16</v>
      </c>
      <c r="J23" s="99">
        <v>4</v>
      </c>
      <c r="K23" s="100">
        <v>20</v>
      </c>
      <c r="L23" s="99">
        <v>29</v>
      </c>
      <c r="M23" s="207" t="s">
        <v>415</v>
      </c>
    </row>
    <row r="24" spans="1:13" ht="15.75" customHeight="1">
      <c r="A24" s="32">
        <v>20</v>
      </c>
      <c r="B24" s="31"/>
      <c r="C24" s="95" t="s">
        <v>404</v>
      </c>
      <c r="D24" s="95" t="s">
        <v>81</v>
      </c>
      <c r="E24" s="96" t="s">
        <v>418</v>
      </c>
      <c r="F24" s="97">
        <v>8</v>
      </c>
      <c r="G24" s="98">
        <v>8</v>
      </c>
      <c r="H24" s="12" t="s">
        <v>405</v>
      </c>
      <c r="I24" s="17">
        <v>16</v>
      </c>
      <c r="J24" s="99">
        <v>4</v>
      </c>
      <c r="K24" s="100">
        <v>20</v>
      </c>
      <c r="L24" s="99">
        <v>29</v>
      </c>
      <c r="M24" s="207" t="s">
        <v>415</v>
      </c>
    </row>
    <row r="25" spans="1:13" ht="17.25" customHeight="1">
      <c r="A25" s="32">
        <v>21</v>
      </c>
      <c r="B25" s="31"/>
      <c r="C25" s="75" t="s">
        <v>59</v>
      </c>
      <c r="D25" s="75" t="s">
        <v>12</v>
      </c>
      <c r="E25" s="76" t="s">
        <v>16</v>
      </c>
      <c r="F25" s="77">
        <v>8</v>
      </c>
      <c r="G25" s="78">
        <v>8</v>
      </c>
      <c r="H25" s="79" t="s">
        <v>61</v>
      </c>
      <c r="I25" s="40">
        <v>12</v>
      </c>
      <c r="J25" s="81">
        <v>7</v>
      </c>
      <c r="K25" s="82">
        <v>19</v>
      </c>
      <c r="L25" s="81">
        <v>29</v>
      </c>
      <c r="M25" s="207" t="s">
        <v>415</v>
      </c>
    </row>
    <row r="26" spans="1:13">
      <c r="A26" s="31">
        <v>22</v>
      </c>
      <c r="B26" s="30"/>
      <c r="C26" s="75" t="s">
        <v>86</v>
      </c>
      <c r="D26" s="75" t="s">
        <v>81</v>
      </c>
      <c r="E26" s="76" t="s">
        <v>419</v>
      </c>
      <c r="F26" s="77">
        <v>7</v>
      </c>
      <c r="G26" s="78">
        <v>7</v>
      </c>
      <c r="H26" s="79" t="s">
        <v>83</v>
      </c>
      <c r="I26" s="80">
        <v>16</v>
      </c>
      <c r="J26" s="81">
        <v>3</v>
      </c>
      <c r="K26" s="82">
        <v>19</v>
      </c>
      <c r="L26" s="81">
        <v>29</v>
      </c>
      <c r="M26" s="207" t="s">
        <v>415</v>
      </c>
    </row>
    <row r="27" spans="1:13">
      <c r="A27" s="32">
        <v>23</v>
      </c>
      <c r="B27" s="31"/>
      <c r="C27" s="75" t="s">
        <v>87</v>
      </c>
      <c r="D27" s="75" t="s">
        <v>81</v>
      </c>
      <c r="E27" s="76" t="s">
        <v>418</v>
      </c>
      <c r="F27" s="77">
        <v>8</v>
      </c>
      <c r="G27" s="78">
        <v>8</v>
      </c>
      <c r="H27" s="79" t="s">
        <v>83</v>
      </c>
      <c r="I27" s="80">
        <v>15</v>
      </c>
      <c r="J27" s="81">
        <v>4</v>
      </c>
      <c r="K27" s="82">
        <v>19</v>
      </c>
      <c r="L27" s="81">
        <v>29</v>
      </c>
      <c r="M27" s="207" t="s">
        <v>415</v>
      </c>
    </row>
    <row r="28" spans="1:13" ht="17.25" customHeight="1">
      <c r="A28" s="32">
        <v>24</v>
      </c>
      <c r="B28" s="31"/>
      <c r="C28" s="84" t="s">
        <v>292</v>
      </c>
      <c r="D28" s="85" t="s">
        <v>81</v>
      </c>
      <c r="E28" s="84" t="s">
        <v>416</v>
      </c>
      <c r="F28" s="86" t="s">
        <v>293</v>
      </c>
      <c r="G28" s="86">
        <v>7</v>
      </c>
      <c r="H28" s="84" t="s">
        <v>257</v>
      </c>
      <c r="I28" s="55">
        <v>18</v>
      </c>
      <c r="J28" s="87">
        <v>1</v>
      </c>
      <c r="K28" s="89">
        <v>19</v>
      </c>
      <c r="L28" s="88">
        <v>29</v>
      </c>
      <c r="M28" s="207" t="s">
        <v>415</v>
      </c>
    </row>
    <row r="29" spans="1:13" ht="15.75" customHeight="1">
      <c r="A29" s="31">
        <v>25</v>
      </c>
      <c r="B29" s="30"/>
      <c r="C29" s="95" t="s">
        <v>86</v>
      </c>
      <c r="D29" s="95" t="s">
        <v>81</v>
      </c>
      <c r="E29" s="96" t="s">
        <v>418</v>
      </c>
      <c r="F29" s="97">
        <v>7</v>
      </c>
      <c r="G29" s="98">
        <v>7</v>
      </c>
      <c r="H29" s="12" t="s">
        <v>83</v>
      </c>
      <c r="I29" s="17">
        <v>16</v>
      </c>
      <c r="J29" s="99">
        <v>3</v>
      </c>
      <c r="K29" s="100">
        <v>19</v>
      </c>
      <c r="L29" s="99">
        <v>29</v>
      </c>
      <c r="M29" s="207" t="s">
        <v>415</v>
      </c>
    </row>
    <row r="30" spans="1:13" ht="14.25" customHeight="1">
      <c r="A30" s="31">
        <v>26</v>
      </c>
      <c r="B30" s="30"/>
      <c r="C30" s="95" t="s">
        <v>87</v>
      </c>
      <c r="D30" s="95" t="s">
        <v>81</v>
      </c>
      <c r="E30" s="96" t="s">
        <v>418</v>
      </c>
      <c r="F30" s="97">
        <v>8</v>
      </c>
      <c r="G30" s="98">
        <v>8</v>
      </c>
      <c r="H30" s="12" t="s">
        <v>83</v>
      </c>
      <c r="I30" s="17">
        <v>15</v>
      </c>
      <c r="J30" s="99">
        <v>4</v>
      </c>
      <c r="K30" s="100">
        <v>19</v>
      </c>
      <c r="L30" s="99">
        <v>29</v>
      </c>
      <c r="M30" s="207" t="s">
        <v>415</v>
      </c>
    </row>
    <row r="31" spans="1:13" ht="14.25" customHeight="1">
      <c r="A31" s="32">
        <v>27</v>
      </c>
      <c r="B31" s="31"/>
      <c r="C31" s="95" t="s">
        <v>406</v>
      </c>
      <c r="D31" s="95" t="s">
        <v>81</v>
      </c>
      <c r="E31" s="96" t="s">
        <v>418</v>
      </c>
      <c r="F31" s="97">
        <v>8</v>
      </c>
      <c r="G31" s="98">
        <v>8</v>
      </c>
      <c r="H31" s="12" t="s">
        <v>405</v>
      </c>
      <c r="I31" s="17">
        <v>16</v>
      </c>
      <c r="J31" s="99">
        <v>3</v>
      </c>
      <c r="K31" s="100">
        <v>19</v>
      </c>
      <c r="L31" s="99">
        <v>29</v>
      </c>
      <c r="M31" s="207" t="s">
        <v>415</v>
      </c>
    </row>
    <row r="32" spans="1:13" ht="12.75" customHeight="1">
      <c r="A32" s="32">
        <v>28</v>
      </c>
      <c r="B32" s="31"/>
      <c r="C32" s="95" t="s">
        <v>409</v>
      </c>
      <c r="D32" s="95" t="s">
        <v>81</v>
      </c>
      <c r="E32" s="96" t="s">
        <v>418</v>
      </c>
      <c r="F32" s="97">
        <v>8</v>
      </c>
      <c r="G32" s="98">
        <v>8</v>
      </c>
      <c r="H32" s="12" t="s">
        <v>405</v>
      </c>
      <c r="I32" s="17">
        <v>15</v>
      </c>
      <c r="J32" s="99">
        <v>4</v>
      </c>
      <c r="K32" s="100">
        <v>19</v>
      </c>
      <c r="L32" s="99">
        <v>29</v>
      </c>
      <c r="M32" s="207" t="s">
        <v>415</v>
      </c>
    </row>
    <row r="33" spans="1:13">
      <c r="A33" s="32">
        <v>29</v>
      </c>
      <c r="B33" s="31"/>
      <c r="C33" s="75" t="s">
        <v>88</v>
      </c>
      <c r="D33" s="75" t="s">
        <v>81</v>
      </c>
      <c r="E33" s="76" t="s">
        <v>418</v>
      </c>
      <c r="F33" s="77">
        <v>8</v>
      </c>
      <c r="G33" s="78">
        <v>8</v>
      </c>
      <c r="H33" s="79" t="s">
        <v>83</v>
      </c>
      <c r="I33" s="40">
        <v>14</v>
      </c>
      <c r="J33" s="81">
        <v>4</v>
      </c>
      <c r="K33" s="82">
        <v>18</v>
      </c>
      <c r="L33" s="81">
        <v>29</v>
      </c>
      <c r="M33" s="207" t="s">
        <v>415</v>
      </c>
    </row>
    <row r="34" spans="1:13" ht="12.75" customHeight="1">
      <c r="A34" s="32">
        <v>30</v>
      </c>
      <c r="B34" s="31"/>
      <c r="C34" s="75" t="s">
        <v>120</v>
      </c>
      <c r="D34" s="75" t="s">
        <v>12</v>
      </c>
      <c r="E34" s="76" t="s">
        <v>111</v>
      </c>
      <c r="F34" s="77">
        <v>7</v>
      </c>
      <c r="G34" s="78">
        <v>7</v>
      </c>
      <c r="H34" s="79" t="s">
        <v>112</v>
      </c>
      <c r="I34" s="40">
        <v>15</v>
      </c>
      <c r="J34" s="81">
        <v>3</v>
      </c>
      <c r="K34" s="82">
        <v>18</v>
      </c>
      <c r="L34" s="81">
        <v>29</v>
      </c>
      <c r="M34" s="207" t="s">
        <v>415</v>
      </c>
    </row>
    <row r="35" spans="1:13" ht="16.5" customHeight="1">
      <c r="A35" s="31">
        <v>31</v>
      </c>
      <c r="B35" s="30"/>
      <c r="C35" s="101" t="s">
        <v>187</v>
      </c>
      <c r="D35" s="75" t="s">
        <v>184</v>
      </c>
      <c r="E35" s="76" t="s">
        <v>172</v>
      </c>
      <c r="F35" s="77">
        <v>7</v>
      </c>
      <c r="G35" s="78">
        <v>7</v>
      </c>
      <c r="H35" s="79" t="s">
        <v>173</v>
      </c>
      <c r="I35" s="40">
        <v>13</v>
      </c>
      <c r="J35" s="81">
        <v>5</v>
      </c>
      <c r="K35" s="82">
        <v>18</v>
      </c>
      <c r="L35" s="81">
        <v>29</v>
      </c>
      <c r="M35" s="207" t="s">
        <v>415</v>
      </c>
    </row>
    <row r="36" spans="1:13" ht="18.75" customHeight="1">
      <c r="A36" s="31">
        <v>32</v>
      </c>
      <c r="B36" s="30"/>
      <c r="C36" s="84" t="s">
        <v>294</v>
      </c>
      <c r="D36" s="85" t="s">
        <v>81</v>
      </c>
      <c r="E36" s="84" t="s">
        <v>416</v>
      </c>
      <c r="F36" s="86" t="s">
        <v>289</v>
      </c>
      <c r="G36" s="86">
        <v>7</v>
      </c>
      <c r="H36" s="84" t="s">
        <v>257</v>
      </c>
      <c r="I36" s="55">
        <v>15</v>
      </c>
      <c r="J36" s="88">
        <v>3</v>
      </c>
      <c r="K36" s="89">
        <v>18</v>
      </c>
      <c r="L36" s="88">
        <v>29</v>
      </c>
      <c r="M36" s="207" t="s">
        <v>415</v>
      </c>
    </row>
    <row r="37" spans="1:13" ht="18" customHeight="1">
      <c r="A37" s="31">
        <v>33</v>
      </c>
      <c r="B37" s="30"/>
      <c r="C37" s="95" t="s">
        <v>88</v>
      </c>
      <c r="D37" s="95" t="s">
        <v>81</v>
      </c>
      <c r="E37" s="96" t="s">
        <v>418</v>
      </c>
      <c r="F37" s="97">
        <v>8</v>
      </c>
      <c r="G37" s="98">
        <v>8</v>
      </c>
      <c r="H37" s="12" t="s">
        <v>83</v>
      </c>
      <c r="I37" s="17">
        <v>14</v>
      </c>
      <c r="J37" s="99">
        <v>4</v>
      </c>
      <c r="K37" s="100">
        <v>18</v>
      </c>
      <c r="L37" s="99">
        <v>29</v>
      </c>
      <c r="M37" s="207" t="s">
        <v>415</v>
      </c>
    </row>
    <row r="38" spans="1:13">
      <c r="A38" s="31">
        <v>34</v>
      </c>
      <c r="B38" s="30"/>
      <c r="C38" s="75" t="s">
        <v>32</v>
      </c>
      <c r="D38" s="75" t="s">
        <v>12</v>
      </c>
      <c r="E38" s="76" t="s">
        <v>16</v>
      </c>
      <c r="F38" s="77">
        <v>7</v>
      </c>
      <c r="G38" s="78">
        <v>7</v>
      </c>
      <c r="H38" s="79" t="s">
        <v>33</v>
      </c>
      <c r="I38" s="40">
        <v>10</v>
      </c>
      <c r="J38" s="81">
        <v>7</v>
      </c>
      <c r="K38" s="82">
        <v>17</v>
      </c>
      <c r="L38" s="81">
        <v>29</v>
      </c>
      <c r="M38" s="207" t="s">
        <v>415</v>
      </c>
    </row>
    <row r="39" spans="1:13">
      <c r="A39" s="31">
        <v>35</v>
      </c>
      <c r="B39" s="30"/>
      <c r="C39" s="90" t="s">
        <v>70</v>
      </c>
      <c r="D39" s="90" t="s">
        <v>12</v>
      </c>
      <c r="E39" s="76" t="s">
        <v>66</v>
      </c>
      <c r="F39" s="77">
        <v>8</v>
      </c>
      <c r="G39" s="91">
        <v>8</v>
      </c>
      <c r="H39" s="76" t="s">
        <v>67</v>
      </c>
      <c r="I39" s="50">
        <v>17</v>
      </c>
      <c r="J39" s="93"/>
      <c r="K39" s="94">
        <v>17</v>
      </c>
      <c r="L39" s="93">
        <v>29</v>
      </c>
      <c r="M39" s="207" t="s">
        <v>415</v>
      </c>
    </row>
    <row r="40" spans="1:13">
      <c r="A40" s="31">
        <v>36</v>
      </c>
      <c r="B40" s="30"/>
      <c r="C40" s="75" t="s">
        <v>80</v>
      </c>
      <c r="D40" s="75" t="s">
        <v>81</v>
      </c>
      <c r="E40" s="76" t="s">
        <v>418</v>
      </c>
      <c r="F40" s="77">
        <v>7</v>
      </c>
      <c r="G40" s="78">
        <v>7</v>
      </c>
      <c r="H40" s="79" t="s">
        <v>83</v>
      </c>
      <c r="I40" s="80">
        <v>15</v>
      </c>
      <c r="J40" s="81">
        <v>2</v>
      </c>
      <c r="K40" s="82">
        <v>17</v>
      </c>
      <c r="L40" s="81">
        <v>29</v>
      </c>
      <c r="M40" s="207" t="s">
        <v>415</v>
      </c>
    </row>
    <row r="41" spans="1:13">
      <c r="A41" s="31">
        <v>37</v>
      </c>
      <c r="B41" s="30"/>
      <c r="C41" s="75" t="s">
        <v>84</v>
      </c>
      <c r="D41" s="75" t="s">
        <v>81</v>
      </c>
      <c r="E41" s="76" t="s">
        <v>418</v>
      </c>
      <c r="F41" s="77">
        <v>7</v>
      </c>
      <c r="G41" s="78">
        <v>7</v>
      </c>
      <c r="H41" s="79" t="s">
        <v>83</v>
      </c>
      <c r="I41" s="80">
        <v>14</v>
      </c>
      <c r="J41" s="81">
        <v>3</v>
      </c>
      <c r="K41" s="82">
        <v>17</v>
      </c>
      <c r="L41" s="81">
        <v>29</v>
      </c>
      <c r="M41" s="207" t="s">
        <v>415</v>
      </c>
    </row>
    <row r="42" spans="1:13" ht="16.5" customHeight="1">
      <c r="A42" s="31">
        <v>38</v>
      </c>
      <c r="B42" s="30"/>
      <c r="C42" s="75" t="s">
        <v>124</v>
      </c>
      <c r="D42" s="75" t="s">
        <v>12</v>
      </c>
      <c r="E42" s="76" t="s">
        <v>111</v>
      </c>
      <c r="F42" s="77">
        <v>8</v>
      </c>
      <c r="G42" s="78">
        <v>8</v>
      </c>
      <c r="H42" s="79" t="s">
        <v>112</v>
      </c>
      <c r="I42" s="80">
        <v>17</v>
      </c>
      <c r="J42" s="81">
        <v>0</v>
      </c>
      <c r="K42" s="82">
        <v>17</v>
      </c>
      <c r="L42" s="81">
        <v>29</v>
      </c>
      <c r="M42" s="207" t="s">
        <v>415</v>
      </c>
    </row>
    <row r="43" spans="1:13" ht="15.75" customHeight="1">
      <c r="A43" s="31">
        <v>39</v>
      </c>
      <c r="B43" s="30"/>
      <c r="C43" s="101" t="s">
        <v>189</v>
      </c>
      <c r="D43" s="75" t="s">
        <v>184</v>
      </c>
      <c r="E43" s="76" t="s">
        <v>172</v>
      </c>
      <c r="F43" s="77">
        <v>8</v>
      </c>
      <c r="G43" s="78">
        <v>8</v>
      </c>
      <c r="H43" s="79" t="s">
        <v>173</v>
      </c>
      <c r="I43" s="80">
        <v>12</v>
      </c>
      <c r="J43" s="81">
        <v>5</v>
      </c>
      <c r="K43" s="82">
        <v>17</v>
      </c>
      <c r="L43" s="81">
        <v>29</v>
      </c>
      <c r="M43" s="207" t="s">
        <v>415</v>
      </c>
    </row>
    <row r="44" spans="1:13" ht="18.75" customHeight="1">
      <c r="A44" s="31">
        <v>40</v>
      </c>
      <c r="B44" s="30"/>
      <c r="C44" s="101" t="s">
        <v>190</v>
      </c>
      <c r="D44" s="75" t="s">
        <v>184</v>
      </c>
      <c r="E44" s="76" t="s">
        <v>172</v>
      </c>
      <c r="F44" s="77">
        <v>8</v>
      </c>
      <c r="G44" s="78">
        <v>8</v>
      </c>
      <c r="H44" s="79" t="s">
        <v>173</v>
      </c>
      <c r="I44" s="40">
        <v>12</v>
      </c>
      <c r="J44" s="81">
        <v>5</v>
      </c>
      <c r="K44" s="82">
        <v>17</v>
      </c>
      <c r="L44" s="81">
        <v>29</v>
      </c>
      <c r="M44" s="207" t="s">
        <v>415</v>
      </c>
    </row>
    <row r="45" spans="1:13" ht="18" customHeight="1">
      <c r="A45" s="31">
        <v>41</v>
      </c>
      <c r="B45" s="30"/>
      <c r="C45" s="84" t="s">
        <v>295</v>
      </c>
      <c r="D45" s="85" t="s">
        <v>81</v>
      </c>
      <c r="E45" s="84" t="s">
        <v>416</v>
      </c>
      <c r="F45" s="86" t="s">
        <v>293</v>
      </c>
      <c r="G45" s="86">
        <v>7</v>
      </c>
      <c r="H45" s="84" t="s">
        <v>257</v>
      </c>
      <c r="I45" s="55">
        <v>14</v>
      </c>
      <c r="J45" s="88">
        <v>3</v>
      </c>
      <c r="K45" s="89">
        <v>17</v>
      </c>
      <c r="L45" s="88">
        <v>29</v>
      </c>
      <c r="M45" s="207" t="s">
        <v>415</v>
      </c>
    </row>
    <row r="46" spans="1:13" ht="17.25" customHeight="1">
      <c r="A46" s="31">
        <v>42</v>
      </c>
      <c r="B46" s="30"/>
      <c r="C46" s="95" t="s">
        <v>80</v>
      </c>
      <c r="D46" s="95" t="s">
        <v>81</v>
      </c>
      <c r="E46" s="96" t="s">
        <v>418</v>
      </c>
      <c r="F46" s="97">
        <v>7</v>
      </c>
      <c r="G46" s="98">
        <v>7</v>
      </c>
      <c r="H46" s="12" t="s">
        <v>83</v>
      </c>
      <c r="I46" s="17">
        <v>15</v>
      </c>
      <c r="J46" s="99">
        <v>2</v>
      </c>
      <c r="K46" s="100">
        <v>17</v>
      </c>
      <c r="L46" s="99">
        <v>29</v>
      </c>
      <c r="M46" s="207" t="s">
        <v>415</v>
      </c>
    </row>
    <row r="47" spans="1:13" ht="17.25" customHeight="1">
      <c r="A47" s="31">
        <v>43</v>
      </c>
      <c r="B47" s="30"/>
      <c r="C47" s="95" t="s">
        <v>84</v>
      </c>
      <c r="D47" s="95" t="s">
        <v>81</v>
      </c>
      <c r="E47" s="96" t="s">
        <v>418</v>
      </c>
      <c r="F47" s="97">
        <v>7</v>
      </c>
      <c r="G47" s="98">
        <v>7</v>
      </c>
      <c r="H47" s="12" t="s">
        <v>83</v>
      </c>
      <c r="I47" s="17">
        <v>14</v>
      </c>
      <c r="J47" s="99">
        <v>3</v>
      </c>
      <c r="K47" s="100">
        <v>17</v>
      </c>
      <c r="L47" s="99">
        <v>29</v>
      </c>
      <c r="M47" s="207" t="s">
        <v>415</v>
      </c>
    </row>
    <row r="48" spans="1:13" ht="17.25" customHeight="1">
      <c r="A48" s="31">
        <v>44</v>
      </c>
      <c r="B48" s="30"/>
      <c r="C48" s="75" t="s">
        <v>226</v>
      </c>
      <c r="D48" s="75" t="s">
        <v>12</v>
      </c>
      <c r="E48" s="76" t="s">
        <v>220</v>
      </c>
      <c r="F48" s="77">
        <v>8</v>
      </c>
      <c r="G48" s="78"/>
      <c r="H48" s="79" t="s">
        <v>221</v>
      </c>
      <c r="I48" s="40">
        <v>13.9</v>
      </c>
      <c r="J48" s="81">
        <v>3</v>
      </c>
      <c r="K48" s="82">
        <v>16.899999999999999</v>
      </c>
      <c r="L48" s="81">
        <v>29</v>
      </c>
      <c r="M48" s="207" t="s">
        <v>415</v>
      </c>
    </row>
    <row r="49" spans="1:13" ht="18" customHeight="1">
      <c r="A49" s="31">
        <v>45</v>
      </c>
      <c r="B49" s="30"/>
      <c r="C49" s="75" t="s">
        <v>121</v>
      </c>
      <c r="D49" s="75" t="s">
        <v>12</v>
      </c>
      <c r="E49" s="76" t="s">
        <v>111</v>
      </c>
      <c r="F49" s="77">
        <v>7</v>
      </c>
      <c r="G49" s="78">
        <v>7</v>
      </c>
      <c r="H49" s="79" t="s">
        <v>112</v>
      </c>
      <c r="I49" s="80">
        <v>9</v>
      </c>
      <c r="J49" s="81">
        <v>7</v>
      </c>
      <c r="K49" s="82">
        <v>16</v>
      </c>
      <c r="L49" s="81">
        <v>29</v>
      </c>
      <c r="M49" s="207" t="s">
        <v>415</v>
      </c>
    </row>
    <row r="50" spans="1:13" ht="16.5" customHeight="1">
      <c r="A50" s="31">
        <v>46</v>
      </c>
      <c r="B50" s="30"/>
      <c r="C50" s="101" t="s">
        <v>185</v>
      </c>
      <c r="D50" s="75" t="s">
        <v>184</v>
      </c>
      <c r="E50" s="76" t="s">
        <v>172</v>
      </c>
      <c r="F50" s="77">
        <v>7</v>
      </c>
      <c r="G50" s="78">
        <v>7</v>
      </c>
      <c r="H50" s="79" t="s">
        <v>173</v>
      </c>
      <c r="I50" s="80">
        <v>11</v>
      </c>
      <c r="J50" s="81">
        <v>5</v>
      </c>
      <c r="K50" s="82">
        <v>16</v>
      </c>
      <c r="L50" s="81">
        <v>29</v>
      </c>
      <c r="M50" s="207" t="s">
        <v>415</v>
      </c>
    </row>
    <row r="51" spans="1:13" ht="16.5" customHeight="1">
      <c r="A51" s="32">
        <v>47</v>
      </c>
      <c r="B51" s="31"/>
      <c r="C51" s="101" t="s">
        <v>186</v>
      </c>
      <c r="D51" s="75" t="s">
        <v>184</v>
      </c>
      <c r="E51" s="76" t="s">
        <v>172</v>
      </c>
      <c r="F51" s="77">
        <v>7</v>
      </c>
      <c r="G51" s="78">
        <v>7</v>
      </c>
      <c r="H51" s="79" t="s">
        <v>173</v>
      </c>
      <c r="I51" s="80">
        <v>11</v>
      </c>
      <c r="J51" s="81">
        <v>5</v>
      </c>
      <c r="K51" s="82">
        <v>16</v>
      </c>
      <c r="L51" s="81">
        <v>29</v>
      </c>
      <c r="M51" s="207" t="s">
        <v>415</v>
      </c>
    </row>
    <row r="52" spans="1:13">
      <c r="A52" s="32">
        <v>48</v>
      </c>
      <c r="B52" s="31"/>
      <c r="C52" s="101" t="s">
        <v>188</v>
      </c>
      <c r="D52" s="75" t="s">
        <v>184</v>
      </c>
      <c r="E52" s="76" t="s">
        <v>172</v>
      </c>
      <c r="F52" s="77">
        <v>7</v>
      </c>
      <c r="G52" s="78">
        <v>7</v>
      </c>
      <c r="H52" s="79" t="s">
        <v>173</v>
      </c>
      <c r="I52" s="80">
        <v>11</v>
      </c>
      <c r="J52" s="81">
        <v>5</v>
      </c>
      <c r="K52" s="82">
        <v>16</v>
      </c>
      <c r="L52" s="81">
        <v>29</v>
      </c>
      <c r="M52" s="207" t="s">
        <v>415</v>
      </c>
    </row>
    <row r="53" spans="1:13" ht="18" customHeight="1">
      <c r="A53" s="31">
        <v>49</v>
      </c>
      <c r="B53" s="30"/>
      <c r="C53" s="75" t="s">
        <v>123</v>
      </c>
      <c r="D53" s="75" t="s">
        <v>12</v>
      </c>
      <c r="E53" s="76" t="s">
        <v>111</v>
      </c>
      <c r="F53" s="77">
        <v>8</v>
      </c>
      <c r="G53" s="78">
        <v>8</v>
      </c>
      <c r="H53" s="79" t="s">
        <v>112</v>
      </c>
      <c r="I53" s="80">
        <v>15</v>
      </c>
      <c r="J53" s="81">
        <v>0</v>
      </c>
      <c r="K53" s="82">
        <v>15</v>
      </c>
      <c r="L53" s="81">
        <v>29</v>
      </c>
      <c r="M53" s="207" t="s">
        <v>415</v>
      </c>
    </row>
    <row r="54" spans="1:13" ht="16.5" customHeight="1">
      <c r="A54" s="31">
        <v>50</v>
      </c>
      <c r="B54" s="30"/>
      <c r="C54" s="84" t="s">
        <v>296</v>
      </c>
      <c r="D54" s="85" t="s">
        <v>81</v>
      </c>
      <c r="E54" s="84" t="s">
        <v>416</v>
      </c>
      <c r="F54" s="86" t="s">
        <v>293</v>
      </c>
      <c r="G54" s="86">
        <v>7</v>
      </c>
      <c r="H54" s="84" t="s">
        <v>257</v>
      </c>
      <c r="I54" s="87">
        <v>14</v>
      </c>
      <c r="J54" s="88">
        <v>1</v>
      </c>
      <c r="K54" s="89">
        <v>15</v>
      </c>
      <c r="L54" s="88">
        <v>29</v>
      </c>
      <c r="M54" s="207" t="s">
        <v>415</v>
      </c>
    </row>
    <row r="55" spans="1:13" ht="16.5" customHeight="1">
      <c r="A55" s="31">
        <v>51</v>
      </c>
      <c r="B55" s="30"/>
      <c r="C55" s="84" t="s">
        <v>297</v>
      </c>
      <c r="D55" s="85" t="s">
        <v>81</v>
      </c>
      <c r="E55" s="84" t="s">
        <v>416</v>
      </c>
      <c r="F55" s="86" t="s">
        <v>289</v>
      </c>
      <c r="G55" s="86">
        <v>7</v>
      </c>
      <c r="H55" s="84" t="s">
        <v>257</v>
      </c>
      <c r="I55" s="87">
        <v>12</v>
      </c>
      <c r="J55" s="88">
        <v>3</v>
      </c>
      <c r="K55" s="89">
        <v>15</v>
      </c>
      <c r="L55" s="88">
        <v>29</v>
      </c>
      <c r="M55" s="207" t="s">
        <v>415</v>
      </c>
    </row>
    <row r="56" spans="1:13" ht="18" customHeight="1">
      <c r="A56" s="31">
        <v>52</v>
      </c>
      <c r="B56" s="30"/>
      <c r="C56" s="101" t="s">
        <v>183</v>
      </c>
      <c r="D56" s="75" t="s">
        <v>184</v>
      </c>
      <c r="E56" s="76" t="s">
        <v>172</v>
      </c>
      <c r="F56" s="77">
        <v>7</v>
      </c>
      <c r="G56" s="78">
        <v>7</v>
      </c>
      <c r="H56" s="79" t="s">
        <v>173</v>
      </c>
      <c r="I56" s="80">
        <v>9</v>
      </c>
      <c r="J56" s="81">
        <v>5</v>
      </c>
      <c r="K56" s="82">
        <v>14</v>
      </c>
      <c r="L56" s="81">
        <v>29</v>
      </c>
      <c r="M56" s="207"/>
    </row>
    <row r="57" spans="1:13" ht="18" customHeight="1">
      <c r="A57" s="31">
        <v>53</v>
      </c>
      <c r="B57" s="30"/>
      <c r="C57" s="101" t="s">
        <v>191</v>
      </c>
      <c r="D57" s="75" t="s">
        <v>184</v>
      </c>
      <c r="E57" s="76" t="s">
        <v>172</v>
      </c>
      <c r="F57" s="77">
        <v>8</v>
      </c>
      <c r="G57" s="78">
        <v>8</v>
      </c>
      <c r="H57" s="79" t="s">
        <v>173</v>
      </c>
      <c r="I57" s="80">
        <v>9</v>
      </c>
      <c r="J57" s="81">
        <v>5</v>
      </c>
      <c r="K57" s="82">
        <v>14</v>
      </c>
      <c r="L57" s="81">
        <v>29</v>
      </c>
      <c r="M57" s="83"/>
    </row>
    <row r="58" spans="1:13" ht="16.5" customHeight="1">
      <c r="A58" s="31">
        <v>54</v>
      </c>
      <c r="B58" s="30"/>
      <c r="C58" s="84" t="s">
        <v>298</v>
      </c>
      <c r="D58" s="85" t="s">
        <v>81</v>
      </c>
      <c r="E58" s="84" t="s">
        <v>416</v>
      </c>
      <c r="F58" s="86" t="s">
        <v>293</v>
      </c>
      <c r="G58" s="86">
        <v>7</v>
      </c>
      <c r="H58" s="84" t="s">
        <v>257</v>
      </c>
      <c r="I58" s="87">
        <v>13</v>
      </c>
      <c r="J58" s="88">
        <v>1</v>
      </c>
      <c r="K58" s="89">
        <v>14</v>
      </c>
      <c r="L58" s="88">
        <v>29</v>
      </c>
      <c r="M58" s="83"/>
    </row>
    <row r="59" spans="1:13" ht="17.25" customHeight="1">
      <c r="A59" s="31">
        <v>55</v>
      </c>
      <c r="B59" s="30"/>
      <c r="C59" s="84" t="s">
        <v>299</v>
      </c>
      <c r="D59" s="85" t="s">
        <v>81</v>
      </c>
      <c r="E59" s="84" t="s">
        <v>416</v>
      </c>
      <c r="F59" s="86" t="s">
        <v>289</v>
      </c>
      <c r="G59" s="86">
        <v>7</v>
      </c>
      <c r="H59" s="84" t="s">
        <v>257</v>
      </c>
      <c r="I59" s="87">
        <v>11</v>
      </c>
      <c r="J59" s="88">
        <v>3</v>
      </c>
      <c r="K59" s="89">
        <v>14</v>
      </c>
      <c r="L59" s="88">
        <v>29</v>
      </c>
      <c r="M59" s="83"/>
    </row>
    <row r="60" spans="1:13" ht="18" customHeight="1">
      <c r="A60" s="32">
        <v>56</v>
      </c>
      <c r="B60" s="31"/>
      <c r="C60" s="102" t="s">
        <v>410</v>
      </c>
      <c r="D60" s="95" t="s">
        <v>81</v>
      </c>
      <c r="E60" s="96" t="s">
        <v>418</v>
      </c>
      <c r="F60" s="97">
        <v>8</v>
      </c>
      <c r="G60" s="98">
        <v>8</v>
      </c>
      <c r="H60" s="12" t="s">
        <v>405</v>
      </c>
      <c r="I60" s="107">
        <v>10</v>
      </c>
      <c r="J60" s="99">
        <v>4</v>
      </c>
      <c r="K60" s="100">
        <v>14</v>
      </c>
      <c r="L60" s="99">
        <v>29</v>
      </c>
      <c r="M60" s="83"/>
    </row>
    <row r="61" spans="1:13" ht="21" customHeight="1">
      <c r="A61" s="32">
        <v>57</v>
      </c>
      <c r="B61" s="31"/>
      <c r="C61" s="102" t="s">
        <v>411</v>
      </c>
      <c r="D61" s="95" t="s">
        <v>81</v>
      </c>
      <c r="E61" s="96" t="s">
        <v>418</v>
      </c>
      <c r="F61" s="97">
        <v>8</v>
      </c>
      <c r="G61" s="98">
        <v>8</v>
      </c>
      <c r="H61" s="12" t="s">
        <v>405</v>
      </c>
      <c r="I61" s="107">
        <v>10</v>
      </c>
      <c r="J61" s="99">
        <v>4</v>
      </c>
      <c r="K61" s="100">
        <v>14</v>
      </c>
      <c r="L61" s="99">
        <v>29</v>
      </c>
      <c r="M61" s="83"/>
    </row>
    <row r="62" spans="1:13" ht="18" customHeight="1">
      <c r="A62" s="41">
        <v>58</v>
      </c>
      <c r="B62" s="31"/>
      <c r="C62" s="75" t="s">
        <v>34</v>
      </c>
      <c r="D62" s="75" t="s">
        <v>12</v>
      </c>
      <c r="E62" s="76" t="s">
        <v>16</v>
      </c>
      <c r="F62" s="77">
        <v>7</v>
      </c>
      <c r="G62" s="78">
        <v>7</v>
      </c>
      <c r="H62" s="79" t="s">
        <v>33</v>
      </c>
      <c r="I62" s="80">
        <v>8</v>
      </c>
      <c r="J62" s="81">
        <v>5</v>
      </c>
      <c r="K62" s="82">
        <v>13</v>
      </c>
      <c r="L62" s="81">
        <v>29</v>
      </c>
      <c r="M62" s="83"/>
    </row>
    <row r="63" spans="1:13" ht="17.25" customHeight="1">
      <c r="A63" s="31">
        <v>59</v>
      </c>
      <c r="B63" s="19"/>
      <c r="C63" s="75" t="s">
        <v>58</v>
      </c>
      <c r="D63" s="75" t="s">
        <v>12</v>
      </c>
      <c r="E63" s="76" t="s">
        <v>16</v>
      </c>
      <c r="F63" s="77">
        <v>8</v>
      </c>
      <c r="G63" s="78">
        <v>8</v>
      </c>
      <c r="H63" s="79" t="s">
        <v>61</v>
      </c>
      <c r="I63" s="80">
        <v>9</v>
      </c>
      <c r="J63" s="81">
        <v>4</v>
      </c>
      <c r="K63" s="82">
        <v>13</v>
      </c>
      <c r="L63" s="81">
        <v>29</v>
      </c>
      <c r="M63" s="103"/>
    </row>
    <row r="64" spans="1:13" ht="18.75" customHeight="1">
      <c r="A64" s="31">
        <v>60</v>
      </c>
      <c r="B64" s="19"/>
      <c r="C64" s="84" t="s">
        <v>300</v>
      </c>
      <c r="D64" s="85" t="s">
        <v>81</v>
      </c>
      <c r="E64" s="84" t="s">
        <v>416</v>
      </c>
      <c r="F64" s="86" t="s">
        <v>293</v>
      </c>
      <c r="G64" s="86">
        <v>7</v>
      </c>
      <c r="H64" s="84" t="s">
        <v>257</v>
      </c>
      <c r="I64" s="87">
        <v>10</v>
      </c>
      <c r="J64" s="88">
        <v>3</v>
      </c>
      <c r="K64" s="89">
        <v>13</v>
      </c>
      <c r="L64" s="88">
        <v>29</v>
      </c>
      <c r="M64" s="103"/>
    </row>
    <row r="65" spans="1:13" ht="16.5" customHeight="1">
      <c r="A65" s="31">
        <v>61</v>
      </c>
      <c r="B65" s="19"/>
      <c r="C65" s="75" t="s">
        <v>126</v>
      </c>
      <c r="D65" s="75" t="s">
        <v>12</v>
      </c>
      <c r="E65" s="76" t="s">
        <v>111</v>
      </c>
      <c r="F65" s="77">
        <v>8</v>
      </c>
      <c r="G65" s="78">
        <v>8</v>
      </c>
      <c r="H65" s="79" t="s">
        <v>112</v>
      </c>
      <c r="I65" s="80">
        <v>10</v>
      </c>
      <c r="J65" s="81">
        <v>2</v>
      </c>
      <c r="K65" s="82">
        <v>12</v>
      </c>
      <c r="L65" s="81">
        <v>29</v>
      </c>
      <c r="M65" s="103"/>
    </row>
    <row r="66" spans="1:13" ht="16.5" customHeight="1">
      <c r="A66" s="31">
        <v>62</v>
      </c>
      <c r="B66" s="19"/>
      <c r="C66" s="84" t="s">
        <v>301</v>
      </c>
      <c r="D66" s="85" t="s">
        <v>81</v>
      </c>
      <c r="E66" s="84" t="s">
        <v>416</v>
      </c>
      <c r="F66" s="86" t="s">
        <v>289</v>
      </c>
      <c r="G66" s="86">
        <v>7</v>
      </c>
      <c r="H66" s="84" t="s">
        <v>257</v>
      </c>
      <c r="I66" s="87">
        <v>11</v>
      </c>
      <c r="J66" s="88">
        <v>1</v>
      </c>
      <c r="K66" s="89">
        <v>12</v>
      </c>
      <c r="L66" s="88">
        <v>29</v>
      </c>
      <c r="M66" s="103"/>
    </row>
    <row r="67" spans="1:13" ht="17.25" customHeight="1">
      <c r="A67" s="31">
        <v>63</v>
      </c>
      <c r="B67" s="19"/>
      <c r="C67" s="75" t="s">
        <v>359</v>
      </c>
      <c r="D67" s="75" t="s">
        <v>12</v>
      </c>
      <c r="E67" s="76" t="s">
        <v>417</v>
      </c>
      <c r="F67" s="77">
        <v>8</v>
      </c>
      <c r="G67" s="78">
        <v>8</v>
      </c>
      <c r="H67" s="79" t="s">
        <v>353</v>
      </c>
      <c r="I67" s="80">
        <f>K67-J67</f>
        <v>10</v>
      </c>
      <c r="J67" s="81">
        <v>2</v>
      </c>
      <c r="K67" s="82">
        <v>12</v>
      </c>
      <c r="L67" s="81">
        <v>29</v>
      </c>
      <c r="M67" s="103"/>
    </row>
    <row r="68" spans="1:13" ht="15" customHeight="1">
      <c r="A68" s="31">
        <v>64</v>
      </c>
      <c r="B68" s="19"/>
      <c r="C68" s="95" t="s">
        <v>407</v>
      </c>
      <c r="D68" s="95" t="s">
        <v>81</v>
      </c>
      <c r="E68" s="96" t="s">
        <v>418</v>
      </c>
      <c r="F68" s="97">
        <v>8</v>
      </c>
      <c r="G68" s="98">
        <v>8</v>
      </c>
      <c r="H68" s="12" t="s">
        <v>405</v>
      </c>
      <c r="I68" s="107">
        <v>10</v>
      </c>
      <c r="J68" s="99">
        <v>2</v>
      </c>
      <c r="K68" s="100">
        <v>12</v>
      </c>
      <c r="L68" s="99">
        <v>29</v>
      </c>
      <c r="M68" s="103"/>
    </row>
    <row r="69" spans="1:13" ht="14.25" customHeight="1">
      <c r="A69" s="31">
        <v>65</v>
      </c>
      <c r="B69" s="19"/>
      <c r="C69" s="95" t="s">
        <v>408</v>
      </c>
      <c r="D69" s="95" t="s">
        <v>81</v>
      </c>
      <c r="E69" s="96" t="s">
        <v>418</v>
      </c>
      <c r="F69" s="97">
        <v>8</v>
      </c>
      <c r="G69" s="98">
        <v>8</v>
      </c>
      <c r="H69" s="12" t="s">
        <v>405</v>
      </c>
      <c r="I69" s="107">
        <v>10</v>
      </c>
      <c r="J69" s="99">
        <v>2</v>
      </c>
      <c r="K69" s="100">
        <v>12</v>
      </c>
      <c r="L69" s="99">
        <v>29</v>
      </c>
      <c r="M69" s="103"/>
    </row>
    <row r="70" spans="1:13" ht="15.75" customHeight="1">
      <c r="A70" s="31">
        <v>66</v>
      </c>
      <c r="B70" s="19"/>
      <c r="C70" s="84" t="s">
        <v>302</v>
      </c>
      <c r="D70" s="85" t="s">
        <v>81</v>
      </c>
      <c r="E70" s="84" t="s">
        <v>416</v>
      </c>
      <c r="F70" s="86" t="s">
        <v>289</v>
      </c>
      <c r="G70" s="86">
        <v>7</v>
      </c>
      <c r="H70" s="84" t="s">
        <v>257</v>
      </c>
      <c r="I70" s="87">
        <v>9</v>
      </c>
      <c r="J70" s="88">
        <v>1</v>
      </c>
      <c r="K70" s="89">
        <v>10</v>
      </c>
      <c r="L70" s="88">
        <v>29</v>
      </c>
      <c r="M70" s="103"/>
    </row>
    <row r="71" spans="1:13" ht="18" customHeight="1">
      <c r="A71" s="31">
        <v>67</v>
      </c>
      <c r="B71" s="19"/>
      <c r="C71" s="75" t="s">
        <v>360</v>
      </c>
      <c r="D71" s="75" t="s">
        <v>12</v>
      </c>
      <c r="E71" s="76" t="s">
        <v>417</v>
      </c>
      <c r="F71" s="77">
        <v>8</v>
      </c>
      <c r="G71" s="78">
        <v>8</v>
      </c>
      <c r="H71" s="79" t="s">
        <v>353</v>
      </c>
      <c r="I71" s="80">
        <f>K71-J71</f>
        <v>10</v>
      </c>
      <c r="J71" s="81">
        <v>0</v>
      </c>
      <c r="K71" s="82">
        <v>10</v>
      </c>
      <c r="L71" s="81">
        <v>29</v>
      </c>
      <c r="M71" s="103"/>
    </row>
    <row r="72" spans="1:13" ht="15.75" customHeight="1">
      <c r="A72" s="31">
        <v>68</v>
      </c>
      <c r="B72" s="19"/>
      <c r="C72" s="75" t="s">
        <v>361</v>
      </c>
      <c r="D72" s="75" t="s">
        <v>12</v>
      </c>
      <c r="E72" s="76" t="s">
        <v>420</v>
      </c>
      <c r="F72" s="77">
        <v>8</v>
      </c>
      <c r="G72" s="78">
        <v>8</v>
      </c>
      <c r="H72" s="79" t="s">
        <v>353</v>
      </c>
      <c r="I72" s="80">
        <f>K72-J72</f>
        <v>10</v>
      </c>
      <c r="J72" s="81">
        <v>0</v>
      </c>
      <c r="K72" s="82">
        <v>10</v>
      </c>
      <c r="L72" s="81">
        <v>29</v>
      </c>
      <c r="M72" s="103"/>
    </row>
    <row r="73" spans="1:13" ht="17.25" customHeight="1">
      <c r="A73" s="31">
        <v>69</v>
      </c>
      <c r="B73" s="19"/>
      <c r="C73" s="90" t="s">
        <v>68</v>
      </c>
      <c r="D73" s="90" t="s">
        <v>12</v>
      </c>
      <c r="E73" s="76" t="s">
        <v>66</v>
      </c>
      <c r="F73" s="77">
        <v>7</v>
      </c>
      <c r="G73" s="91">
        <v>7</v>
      </c>
      <c r="H73" s="76" t="s">
        <v>67</v>
      </c>
      <c r="I73" s="92">
        <v>9</v>
      </c>
      <c r="J73" s="93">
        <v>0</v>
      </c>
      <c r="K73" s="94">
        <v>9</v>
      </c>
      <c r="L73" s="93">
        <v>29</v>
      </c>
      <c r="M73" s="103"/>
    </row>
    <row r="74" spans="1:13" ht="17.25" customHeight="1">
      <c r="A74" s="67">
        <v>70</v>
      </c>
      <c r="B74" s="19"/>
      <c r="C74" s="90" t="s">
        <v>69</v>
      </c>
      <c r="D74" s="90" t="s">
        <v>12</v>
      </c>
      <c r="E74" s="76" t="s">
        <v>66</v>
      </c>
      <c r="F74" s="77">
        <v>7</v>
      </c>
      <c r="G74" s="91">
        <v>7</v>
      </c>
      <c r="H74" s="76" t="s">
        <v>67</v>
      </c>
      <c r="I74" s="92">
        <v>9</v>
      </c>
      <c r="J74" s="93">
        <v>0</v>
      </c>
      <c r="K74" s="94">
        <v>9</v>
      </c>
      <c r="L74" s="93">
        <v>29</v>
      </c>
      <c r="M74" s="103"/>
    </row>
    <row r="75" spans="1:13" ht="18.75" customHeight="1">
      <c r="A75" s="31">
        <v>71</v>
      </c>
      <c r="B75" s="19"/>
      <c r="C75" s="75" t="s">
        <v>60</v>
      </c>
      <c r="D75" s="75" t="s">
        <v>12</v>
      </c>
      <c r="E75" s="76" t="s">
        <v>16</v>
      </c>
      <c r="F75" s="77">
        <v>8</v>
      </c>
      <c r="G75" s="78">
        <v>8</v>
      </c>
      <c r="H75" s="79" t="s">
        <v>61</v>
      </c>
      <c r="I75" s="80">
        <v>1</v>
      </c>
      <c r="J75" s="81">
        <v>6</v>
      </c>
      <c r="K75" s="82">
        <v>7</v>
      </c>
      <c r="L75" s="81">
        <v>29</v>
      </c>
      <c r="M75" s="103"/>
    </row>
  </sheetData>
  <sortState ref="C5:L75">
    <sortCondition descending="1" ref="K5:K75"/>
  </sortState>
  <mergeCells count="15">
    <mergeCell ref="B1:J1"/>
    <mergeCell ref="A3:A4"/>
    <mergeCell ref="B3:B4"/>
    <mergeCell ref="C3:C4"/>
    <mergeCell ref="D3:D4"/>
    <mergeCell ref="E3:E4"/>
    <mergeCell ref="H3:H4"/>
    <mergeCell ref="I3:I4"/>
    <mergeCell ref="J3:J4"/>
    <mergeCell ref="F3:F4"/>
    <mergeCell ref="G3:G4"/>
    <mergeCell ref="B2:M2"/>
    <mergeCell ref="K3:K4"/>
    <mergeCell ref="L3:L4"/>
    <mergeCell ref="M3:M4"/>
  </mergeCells>
  <pageMargins left="0.7" right="0.7" top="0.75" bottom="0.75" header="0.3" footer="0.3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opLeftCell="D1" workbookViewId="0">
      <selection activeCell="P8" sqref="P8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1.8554687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8.710937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403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191" t="s">
        <v>1</v>
      </c>
      <c r="B3" s="191" t="s">
        <v>0</v>
      </c>
      <c r="C3" s="191" t="s">
        <v>6</v>
      </c>
      <c r="D3" s="192" t="s">
        <v>8</v>
      </c>
      <c r="E3" s="191" t="s">
        <v>2</v>
      </c>
      <c r="F3" s="192" t="s">
        <v>9</v>
      </c>
      <c r="G3" s="191" t="s">
        <v>10</v>
      </c>
      <c r="H3" s="191" t="s">
        <v>7</v>
      </c>
      <c r="I3" s="192" t="s">
        <v>14</v>
      </c>
      <c r="J3" s="192" t="s">
        <v>15</v>
      </c>
      <c r="K3" s="192" t="s">
        <v>3</v>
      </c>
      <c r="L3" s="192" t="s">
        <v>5</v>
      </c>
      <c r="M3" s="193" t="s">
        <v>413</v>
      </c>
    </row>
    <row r="4" spans="1:13" s="1" customFormat="1" ht="33" customHeight="1">
      <c r="A4" s="191"/>
      <c r="B4" s="191"/>
      <c r="C4" s="194"/>
      <c r="D4" s="195"/>
      <c r="E4" s="191"/>
      <c r="F4" s="196"/>
      <c r="G4" s="191"/>
      <c r="H4" s="191"/>
      <c r="I4" s="196"/>
      <c r="J4" s="196"/>
      <c r="K4" s="196"/>
      <c r="L4" s="196"/>
      <c r="M4" s="197"/>
    </row>
    <row r="5" spans="1:13">
      <c r="A5" s="77">
        <v>1</v>
      </c>
      <c r="B5" s="83"/>
      <c r="C5" s="75" t="s">
        <v>39</v>
      </c>
      <c r="D5" s="75" t="s">
        <v>12</v>
      </c>
      <c r="E5" s="76" t="s">
        <v>16</v>
      </c>
      <c r="F5" s="77">
        <v>9</v>
      </c>
      <c r="G5" s="78">
        <v>9</v>
      </c>
      <c r="H5" s="79" t="s">
        <v>35</v>
      </c>
      <c r="I5" s="80">
        <v>19</v>
      </c>
      <c r="J5" s="124">
        <v>8</v>
      </c>
      <c r="K5" s="82">
        <v>27</v>
      </c>
      <c r="L5" s="145">
        <v>32</v>
      </c>
      <c r="M5" s="207" t="s">
        <v>415</v>
      </c>
    </row>
    <row r="6" spans="1:13" ht="25.5">
      <c r="A6" s="77">
        <v>2</v>
      </c>
      <c r="B6" s="83"/>
      <c r="C6" s="75" t="s">
        <v>128</v>
      </c>
      <c r="D6" s="75" t="s">
        <v>12</v>
      </c>
      <c r="E6" s="76" t="s">
        <v>111</v>
      </c>
      <c r="F6" s="77">
        <v>9</v>
      </c>
      <c r="G6" s="78">
        <v>9</v>
      </c>
      <c r="H6" s="79" t="s">
        <v>112</v>
      </c>
      <c r="I6" s="80">
        <v>21</v>
      </c>
      <c r="J6" s="124">
        <v>4</v>
      </c>
      <c r="K6" s="82">
        <v>25</v>
      </c>
      <c r="L6" s="127">
        <v>32</v>
      </c>
      <c r="M6" s="207" t="s">
        <v>415</v>
      </c>
    </row>
    <row r="7" spans="1:13" ht="25.5">
      <c r="A7" s="77">
        <v>3</v>
      </c>
      <c r="B7" s="83"/>
      <c r="C7" s="75" t="s">
        <v>131</v>
      </c>
      <c r="D7" s="75" t="s">
        <v>12</v>
      </c>
      <c r="E7" s="76" t="s">
        <v>111</v>
      </c>
      <c r="F7" s="77">
        <v>9</v>
      </c>
      <c r="G7" s="78">
        <v>9</v>
      </c>
      <c r="H7" s="79" t="s">
        <v>112</v>
      </c>
      <c r="I7" s="80">
        <v>19</v>
      </c>
      <c r="J7" s="124">
        <v>6</v>
      </c>
      <c r="K7" s="82">
        <v>25</v>
      </c>
      <c r="L7" s="127">
        <v>32</v>
      </c>
      <c r="M7" s="207" t="s">
        <v>415</v>
      </c>
    </row>
    <row r="8" spans="1:13" ht="25.5">
      <c r="A8" s="77">
        <v>4</v>
      </c>
      <c r="B8" s="83"/>
      <c r="C8" s="75" t="s">
        <v>89</v>
      </c>
      <c r="D8" s="75" t="s">
        <v>81</v>
      </c>
      <c r="E8" s="76" t="s">
        <v>82</v>
      </c>
      <c r="F8" s="77">
        <v>9</v>
      </c>
      <c r="G8" s="78">
        <v>9</v>
      </c>
      <c r="H8" s="79" t="s">
        <v>83</v>
      </c>
      <c r="I8" s="80">
        <v>19</v>
      </c>
      <c r="J8" s="124">
        <v>2</v>
      </c>
      <c r="K8" s="82">
        <v>21</v>
      </c>
      <c r="L8" s="124">
        <v>32</v>
      </c>
      <c r="M8" s="207" t="s">
        <v>415</v>
      </c>
    </row>
    <row r="9" spans="1:13" ht="25.5">
      <c r="A9" s="77">
        <v>5</v>
      </c>
      <c r="B9" s="83"/>
      <c r="C9" s="75" t="s">
        <v>90</v>
      </c>
      <c r="D9" s="75" t="s">
        <v>81</v>
      </c>
      <c r="E9" s="76" t="s">
        <v>82</v>
      </c>
      <c r="F9" s="77">
        <v>9</v>
      </c>
      <c r="G9" s="78">
        <v>9</v>
      </c>
      <c r="H9" s="79" t="s">
        <v>83</v>
      </c>
      <c r="I9" s="80">
        <v>18</v>
      </c>
      <c r="J9" s="124">
        <v>3</v>
      </c>
      <c r="K9" s="82">
        <v>21</v>
      </c>
      <c r="L9" s="124">
        <v>32</v>
      </c>
      <c r="M9" s="207" t="s">
        <v>415</v>
      </c>
    </row>
    <row r="10" spans="1:13" ht="25.5">
      <c r="A10" s="77">
        <v>6</v>
      </c>
      <c r="B10" s="83"/>
      <c r="C10" s="146" t="s">
        <v>303</v>
      </c>
      <c r="D10" s="85" t="s">
        <v>81</v>
      </c>
      <c r="E10" s="84" t="s">
        <v>255</v>
      </c>
      <c r="F10" s="86" t="s">
        <v>304</v>
      </c>
      <c r="G10" s="86">
        <v>9</v>
      </c>
      <c r="H10" s="84" t="s">
        <v>257</v>
      </c>
      <c r="I10" s="87">
        <v>19</v>
      </c>
      <c r="J10" s="130">
        <v>2</v>
      </c>
      <c r="K10" s="89">
        <v>21</v>
      </c>
      <c r="L10" s="130">
        <v>32</v>
      </c>
      <c r="M10" s="207" t="s">
        <v>415</v>
      </c>
    </row>
    <row r="11" spans="1:13" ht="25.5">
      <c r="A11" s="77">
        <v>7</v>
      </c>
      <c r="B11" s="83"/>
      <c r="C11" s="75" t="s">
        <v>89</v>
      </c>
      <c r="D11" s="75" t="s">
        <v>81</v>
      </c>
      <c r="E11" s="76" t="s">
        <v>82</v>
      </c>
      <c r="F11" s="77">
        <v>9</v>
      </c>
      <c r="G11" s="78">
        <v>9</v>
      </c>
      <c r="H11" s="79" t="s">
        <v>83</v>
      </c>
      <c r="I11" s="80">
        <v>19</v>
      </c>
      <c r="J11" s="124">
        <v>2</v>
      </c>
      <c r="K11" s="82">
        <v>21</v>
      </c>
      <c r="L11" s="124">
        <v>32</v>
      </c>
      <c r="M11" s="207" t="s">
        <v>415</v>
      </c>
    </row>
    <row r="12" spans="1:13" ht="25.5">
      <c r="A12" s="77">
        <v>8</v>
      </c>
      <c r="B12" s="83"/>
      <c r="C12" s="75" t="s">
        <v>90</v>
      </c>
      <c r="D12" s="75" t="s">
        <v>81</v>
      </c>
      <c r="E12" s="76" t="s">
        <v>82</v>
      </c>
      <c r="F12" s="77">
        <v>9</v>
      </c>
      <c r="G12" s="78">
        <v>9</v>
      </c>
      <c r="H12" s="79" t="s">
        <v>83</v>
      </c>
      <c r="I12" s="80">
        <v>18</v>
      </c>
      <c r="J12" s="124">
        <v>3</v>
      </c>
      <c r="K12" s="82">
        <v>21</v>
      </c>
      <c r="L12" s="124">
        <v>32</v>
      </c>
      <c r="M12" s="207" t="s">
        <v>415</v>
      </c>
    </row>
    <row r="13" spans="1:13" ht="25.5">
      <c r="A13" s="77">
        <v>9</v>
      </c>
      <c r="B13" s="83"/>
      <c r="C13" s="84" t="s">
        <v>305</v>
      </c>
      <c r="D13" s="85" t="s">
        <v>81</v>
      </c>
      <c r="E13" s="84" t="s">
        <v>255</v>
      </c>
      <c r="F13" s="86" t="s">
        <v>304</v>
      </c>
      <c r="G13" s="86">
        <v>9</v>
      </c>
      <c r="H13" s="84" t="s">
        <v>257</v>
      </c>
      <c r="I13" s="87">
        <v>18</v>
      </c>
      <c r="J13" s="130">
        <v>2</v>
      </c>
      <c r="K13" s="89">
        <v>20</v>
      </c>
      <c r="L13" s="130">
        <v>32</v>
      </c>
      <c r="M13" s="207" t="s">
        <v>415</v>
      </c>
    </row>
    <row r="14" spans="1:13" ht="25.5">
      <c r="A14" s="77">
        <v>10</v>
      </c>
      <c r="B14" s="83"/>
      <c r="C14" s="84" t="s">
        <v>290</v>
      </c>
      <c r="D14" s="85" t="s">
        <v>81</v>
      </c>
      <c r="E14" s="84" t="s">
        <v>255</v>
      </c>
      <c r="F14" s="86" t="s">
        <v>304</v>
      </c>
      <c r="G14" s="86">
        <v>9</v>
      </c>
      <c r="H14" s="84" t="s">
        <v>257</v>
      </c>
      <c r="I14" s="87">
        <v>17</v>
      </c>
      <c r="J14" s="130">
        <v>3</v>
      </c>
      <c r="K14" s="89">
        <v>20</v>
      </c>
      <c r="L14" s="130">
        <v>32</v>
      </c>
      <c r="M14" s="207" t="s">
        <v>415</v>
      </c>
    </row>
    <row r="15" spans="1:13" ht="25.5">
      <c r="A15" s="77">
        <v>11</v>
      </c>
      <c r="B15" s="83"/>
      <c r="C15" s="75" t="s">
        <v>362</v>
      </c>
      <c r="D15" s="75" t="s">
        <v>12</v>
      </c>
      <c r="E15" s="76" t="s">
        <v>352</v>
      </c>
      <c r="F15" s="77">
        <v>9</v>
      </c>
      <c r="G15" s="78">
        <v>9</v>
      </c>
      <c r="H15" s="79" t="s">
        <v>353</v>
      </c>
      <c r="I15" s="80">
        <v>15</v>
      </c>
      <c r="J15" s="124">
        <v>5</v>
      </c>
      <c r="K15" s="82">
        <f>SUM(I15:J15)</f>
        <v>20</v>
      </c>
      <c r="L15" s="124">
        <v>32</v>
      </c>
      <c r="M15" s="207" t="s">
        <v>415</v>
      </c>
    </row>
    <row r="16" spans="1:13">
      <c r="A16" s="77">
        <v>12</v>
      </c>
      <c r="B16" s="83"/>
      <c r="C16" s="75" t="s">
        <v>40</v>
      </c>
      <c r="D16" s="75" t="s">
        <v>12</v>
      </c>
      <c r="E16" s="76" t="s">
        <v>16</v>
      </c>
      <c r="F16" s="77">
        <v>9</v>
      </c>
      <c r="G16" s="78">
        <v>9</v>
      </c>
      <c r="H16" s="79" t="s">
        <v>35</v>
      </c>
      <c r="I16" s="80">
        <v>12</v>
      </c>
      <c r="J16" s="124">
        <v>7</v>
      </c>
      <c r="K16" s="82">
        <v>19</v>
      </c>
      <c r="L16" s="145">
        <v>32</v>
      </c>
      <c r="M16" s="207" t="s">
        <v>415</v>
      </c>
    </row>
    <row r="17" spans="1:13" ht="25.5">
      <c r="A17" s="77">
        <v>13</v>
      </c>
      <c r="B17" s="83"/>
      <c r="C17" s="84" t="s">
        <v>306</v>
      </c>
      <c r="D17" s="85" t="s">
        <v>81</v>
      </c>
      <c r="E17" s="84" t="s">
        <v>255</v>
      </c>
      <c r="F17" s="86" t="s">
        <v>304</v>
      </c>
      <c r="G17" s="86">
        <v>9</v>
      </c>
      <c r="H17" s="84" t="s">
        <v>257</v>
      </c>
      <c r="I17" s="87">
        <v>16</v>
      </c>
      <c r="J17" s="130">
        <v>3</v>
      </c>
      <c r="K17" s="89">
        <v>19</v>
      </c>
      <c r="L17" s="130">
        <v>32</v>
      </c>
      <c r="M17" s="207" t="s">
        <v>415</v>
      </c>
    </row>
    <row r="18" spans="1:13" ht="25.5">
      <c r="A18" s="77">
        <v>14</v>
      </c>
      <c r="B18" s="83"/>
      <c r="C18" s="146" t="s">
        <v>307</v>
      </c>
      <c r="D18" s="85" t="s">
        <v>81</v>
      </c>
      <c r="E18" s="84" t="s">
        <v>255</v>
      </c>
      <c r="F18" s="86" t="s">
        <v>304</v>
      </c>
      <c r="G18" s="86">
        <v>9</v>
      </c>
      <c r="H18" s="84" t="s">
        <v>257</v>
      </c>
      <c r="I18" s="87">
        <v>18</v>
      </c>
      <c r="J18" s="130">
        <v>1</v>
      </c>
      <c r="K18" s="89">
        <v>19</v>
      </c>
      <c r="L18" s="130">
        <v>32</v>
      </c>
      <c r="M18" s="207" t="s">
        <v>415</v>
      </c>
    </row>
    <row r="19" spans="1:13" ht="25.5">
      <c r="A19" s="77">
        <v>15</v>
      </c>
      <c r="B19" s="83"/>
      <c r="C19" s="75" t="s">
        <v>363</v>
      </c>
      <c r="D19" s="147" t="s">
        <v>12</v>
      </c>
      <c r="E19" s="76" t="s">
        <v>352</v>
      </c>
      <c r="F19" s="77">
        <v>9</v>
      </c>
      <c r="G19" s="78">
        <v>9</v>
      </c>
      <c r="H19" s="79" t="s">
        <v>353</v>
      </c>
      <c r="I19" s="80">
        <v>14</v>
      </c>
      <c r="J19" s="124">
        <v>5</v>
      </c>
      <c r="K19" s="82">
        <f>SUM(I19:J19)</f>
        <v>19</v>
      </c>
      <c r="L19" s="124">
        <v>32</v>
      </c>
      <c r="M19" s="207" t="s">
        <v>415</v>
      </c>
    </row>
    <row r="20" spans="1:13">
      <c r="A20" s="77">
        <v>16</v>
      </c>
      <c r="B20" s="83"/>
      <c r="C20" s="75" t="s">
        <v>38</v>
      </c>
      <c r="D20" s="147" t="s">
        <v>12</v>
      </c>
      <c r="E20" s="76" t="s">
        <v>16</v>
      </c>
      <c r="F20" s="77">
        <v>9</v>
      </c>
      <c r="G20" s="78">
        <v>9</v>
      </c>
      <c r="H20" s="79" t="s">
        <v>35</v>
      </c>
      <c r="I20" s="80">
        <v>16</v>
      </c>
      <c r="J20" s="124">
        <v>2</v>
      </c>
      <c r="K20" s="82">
        <v>18</v>
      </c>
      <c r="L20" s="145">
        <v>32</v>
      </c>
      <c r="M20" s="207" t="s">
        <v>415</v>
      </c>
    </row>
    <row r="21" spans="1:13" ht="25.5">
      <c r="A21" s="77">
        <v>17</v>
      </c>
      <c r="B21" s="83"/>
      <c r="C21" s="75" t="s">
        <v>129</v>
      </c>
      <c r="D21" s="75" t="s">
        <v>12</v>
      </c>
      <c r="E21" s="76" t="s">
        <v>111</v>
      </c>
      <c r="F21" s="77">
        <v>9</v>
      </c>
      <c r="G21" s="78">
        <v>9</v>
      </c>
      <c r="H21" s="79" t="s">
        <v>112</v>
      </c>
      <c r="I21" s="80">
        <v>17</v>
      </c>
      <c r="J21" s="124">
        <v>1</v>
      </c>
      <c r="K21" s="82">
        <v>18</v>
      </c>
      <c r="L21" s="124">
        <v>32</v>
      </c>
      <c r="M21" s="207" t="s">
        <v>415</v>
      </c>
    </row>
    <row r="22" spans="1:13" ht="25.5">
      <c r="A22" s="77">
        <v>18</v>
      </c>
      <c r="B22" s="83"/>
      <c r="C22" s="84" t="s">
        <v>308</v>
      </c>
      <c r="D22" s="85" t="s">
        <v>81</v>
      </c>
      <c r="E22" s="84" t="s">
        <v>255</v>
      </c>
      <c r="F22" s="86" t="s">
        <v>304</v>
      </c>
      <c r="G22" s="86">
        <v>9</v>
      </c>
      <c r="H22" s="84" t="s">
        <v>257</v>
      </c>
      <c r="I22" s="87">
        <v>17</v>
      </c>
      <c r="J22" s="130">
        <v>3</v>
      </c>
      <c r="K22" s="89">
        <v>18</v>
      </c>
      <c r="L22" s="130">
        <v>32</v>
      </c>
      <c r="M22" s="207" t="s">
        <v>415</v>
      </c>
    </row>
    <row r="23" spans="1:13" ht="25.5">
      <c r="A23" s="77">
        <v>19</v>
      </c>
      <c r="B23" s="83"/>
      <c r="C23" s="75" t="s">
        <v>37</v>
      </c>
      <c r="D23" s="75" t="s">
        <v>12</v>
      </c>
      <c r="E23" s="76" t="s">
        <v>16</v>
      </c>
      <c r="F23" s="77">
        <v>9</v>
      </c>
      <c r="G23" s="78">
        <v>9</v>
      </c>
      <c r="H23" s="79" t="s">
        <v>35</v>
      </c>
      <c r="I23" s="80">
        <v>14</v>
      </c>
      <c r="J23" s="124">
        <v>3</v>
      </c>
      <c r="K23" s="82">
        <v>17</v>
      </c>
      <c r="L23" s="145">
        <v>32</v>
      </c>
      <c r="M23" s="207" t="s">
        <v>415</v>
      </c>
    </row>
    <row r="24" spans="1:13">
      <c r="A24" s="77">
        <v>20</v>
      </c>
      <c r="B24" s="83"/>
      <c r="C24" s="75" t="s">
        <v>227</v>
      </c>
      <c r="D24" s="75" t="s">
        <v>81</v>
      </c>
      <c r="E24" s="76" t="s">
        <v>220</v>
      </c>
      <c r="F24" s="77">
        <v>9</v>
      </c>
      <c r="G24" s="78">
        <v>9</v>
      </c>
      <c r="H24" s="79" t="s">
        <v>229</v>
      </c>
      <c r="I24" s="80">
        <v>13</v>
      </c>
      <c r="J24" s="124">
        <v>4</v>
      </c>
      <c r="K24" s="82">
        <v>17</v>
      </c>
      <c r="L24" s="124">
        <v>32</v>
      </c>
      <c r="M24" s="207" t="s">
        <v>415</v>
      </c>
    </row>
    <row r="25" spans="1:13" ht="25.5">
      <c r="A25" s="77">
        <v>21</v>
      </c>
      <c r="B25" s="83"/>
      <c r="C25" s="75" t="s">
        <v>130</v>
      </c>
      <c r="D25" s="75" t="s">
        <v>12</v>
      </c>
      <c r="E25" s="76" t="s">
        <v>111</v>
      </c>
      <c r="F25" s="77">
        <v>9</v>
      </c>
      <c r="G25" s="78">
        <v>9</v>
      </c>
      <c r="H25" s="79" t="s">
        <v>112</v>
      </c>
      <c r="I25" s="80">
        <v>14</v>
      </c>
      <c r="J25" s="124">
        <v>2</v>
      </c>
      <c r="K25" s="82">
        <v>16</v>
      </c>
      <c r="L25" s="124">
        <v>32</v>
      </c>
      <c r="M25" s="207" t="s">
        <v>415</v>
      </c>
    </row>
    <row r="26" spans="1:13">
      <c r="A26" s="77">
        <v>22</v>
      </c>
      <c r="B26" s="83"/>
      <c r="C26" s="75" t="s">
        <v>230</v>
      </c>
      <c r="D26" s="75" t="s">
        <v>81</v>
      </c>
      <c r="E26" s="76" t="s">
        <v>220</v>
      </c>
      <c r="F26" s="77">
        <v>9</v>
      </c>
      <c r="G26" s="78">
        <v>9</v>
      </c>
      <c r="H26" s="79" t="s">
        <v>229</v>
      </c>
      <c r="I26" s="80">
        <v>12</v>
      </c>
      <c r="J26" s="124">
        <v>4</v>
      </c>
      <c r="K26" s="82">
        <v>16</v>
      </c>
      <c r="L26" s="124">
        <v>32</v>
      </c>
      <c r="M26" s="207" t="s">
        <v>415</v>
      </c>
    </row>
    <row r="27" spans="1:13">
      <c r="A27" s="77">
        <v>23</v>
      </c>
      <c r="B27" s="83"/>
      <c r="C27" s="75" t="s">
        <v>231</v>
      </c>
      <c r="D27" s="75" t="s">
        <v>81</v>
      </c>
      <c r="E27" s="76" t="s">
        <v>220</v>
      </c>
      <c r="F27" s="77">
        <v>9</v>
      </c>
      <c r="G27" s="78">
        <v>9</v>
      </c>
      <c r="H27" s="79" t="s">
        <v>229</v>
      </c>
      <c r="I27" s="80">
        <v>12</v>
      </c>
      <c r="J27" s="124">
        <v>4</v>
      </c>
      <c r="K27" s="82">
        <v>16</v>
      </c>
      <c r="L27" s="124">
        <v>32</v>
      </c>
      <c r="M27" s="207" t="s">
        <v>415</v>
      </c>
    </row>
    <row r="28" spans="1:13">
      <c r="A28" s="77">
        <v>24</v>
      </c>
      <c r="B28" s="83"/>
      <c r="C28" s="75" t="s">
        <v>379</v>
      </c>
      <c r="D28" s="148" t="s">
        <v>12</v>
      </c>
      <c r="E28" s="75" t="s">
        <v>366</v>
      </c>
      <c r="F28" s="77">
        <v>9</v>
      </c>
      <c r="G28" s="77">
        <v>9</v>
      </c>
      <c r="H28" s="79" t="s">
        <v>367</v>
      </c>
      <c r="I28" s="80">
        <v>16</v>
      </c>
      <c r="J28" s="124">
        <v>0</v>
      </c>
      <c r="K28" s="82">
        <v>16</v>
      </c>
      <c r="L28" s="124">
        <v>32</v>
      </c>
      <c r="M28" s="209" t="s">
        <v>415</v>
      </c>
    </row>
    <row r="29" spans="1:13">
      <c r="A29" s="77">
        <v>25</v>
      </c>
      <c r="B29" s="83"/>
      <c r="C29" s="75" t="s">
        <v>36</v>
      </c>
      <c r="D29" s="75" t="s">
        <v>12</v>
      </c>
      <c r="E29" s="76" t="s">
        <v>16</v>
      </c>
      <c r="F29" s="77">
        <v>9</v>
      </c>
      <c r="G29" s="78">
        <v>9</v>
      </c>
      <c r="H29" s="79" t="s">
        <v>35</v>
      </c>
      <c r="I29" s="80">
        <v>10</v>
      </c>
      <c r="J29" s="124">
        <v>5</v>
      </c>
      <c r="K29" s="82">
        <v>15</v>
      </c>
      <c r="L29" s="145">
        <v>32</v>
      </c>
      <c r="M29" s="209"/>
    </row>
    <row r="30" spans="1:13">
      <c r="A30" s="77">
        <v>26</v>
      </c>
      <c r="B30" s="83"/>
      <c r="C30" s="90" t="s">
        <v>73</v>
      </c>
      <c r="D30" s="90" t="s">
        <v>12</v>
      </c>
      <c r="E30" s="76" t="s">
        <v>66</v>
      </c>
      <c r="F30" s="77">
        <v>9</v>
      </c>
      <c r="G30" s="91">
        <v>9</v>
      </c>
      <c r="H30" s="76" t="s">
        <v>67</v>
      </c>
      <c r="I30" s="92">
        <v>15</v>
      </c>
      <c r="J30" s="127">
        <v>0</v>
      </c>
      <c r="K30" s="94">
        <v>15</v>
      </c>
      <c r="L30" s="127">
        <v>32</v>
      </c>
      <c r="M30" s="129"/>
    </row>
    <row r="31" spans="1:13" ht="25.5">
      <c r="A31" s="77">
        <v>27</v>
      </c>
      <c r="B31" s="83"/>
      <c r="C31" s="75" t="s">
        <v>364</v>
      </c>
      <c r="D31" s="75" t="s">
        <v>12</v>
      </c>
      <c r="E31" s="76" t="s">
        <v>352</v>
      </c>
      <c r="F31" s="77">
        <v>9</v>
      </c>
      <c r="G31" s="78">
        <v>9</v>
      </c>
      <c r="H31" s="79" t="s">
        <v>353</v>
      </c>
      <c r="I31" s="80">
        <v>10</v>
      </c>
      <c r="J31" s="124">
        <v>5</v>
      </c>
      <c r="K31" s="82">
        <f>SUM(I31:J31)</f>
        <v>15</v>
      </c>
      <c r="L31" s="124">
        <v>32</v>
      </c>
      <c r="M31" s="129"/>
    </row>
    <row r="32" spans="1:13">
      <c r="A32" s="77">
        <v>28</v>
      </c>
      <c r="B32" s="83"/>
      <c r="C32" s="90" t="s">
        <v>72</v>
      </c>
      <c r="D32" s="90" t="s">
        <v>12</v>
      </c>
      <c r="E32" s="76" t="s">
        <v>66</v>
      </c>
      <c r="F32" s="77">
        <v>9</v>
      </c>
      <c r="G32" s="91">
        <v>9</v>
      </c>
      <c r="H32" s="76" t="s">
        <v>67</v>
      </c>
      <c r="I32" s="92">
        <v>14</v>
      </c>
      <c r="J32" s="127">
        <v>0</v>
      </c>
      <c r="K32" s="94">
        <v>14</v>
      </c>
      <c r="L32" s="127">
        <v>32</v>
      </c>
      <c r="M32" s="129"/>
    </row>
    <row r="33" spans="1:13">
      <c r="A33" s="77">
        <v>29</v>
      </c>
      <c r="B33" s="83"/>
      <c r="C33" s="75" t="s">
        <v>233</v>
      </c>
      <c r="D33" s="75" t="s">
        <v>81</v>
      </c>
      <c r="E33" s="76" t="s">
        <v>220</v>
      </c>
      <c r="F33" s="77">
        <v>9</v>
      </c>
      <c r="G33" s="78">
        <v>9</v>
      </c>
      <c r="H33" s="79" t="s">
        <v>229</v>
      </c>
      <c r="I33" s="80">
        <v>10</v>
      </c>
      <c r="J33" s="124">
        <v>4</v>
      </c>
      <c r="K33" s="82">
        <v>14</v>
      </c>
      <c r="L33" s="124">
        <v>32</v>
      </c>
      <c r="M33" s="129"/>
    </row>
    <row r="34" spans="1:13">
      <c r="A34" s="77">
        <v>30</v>
      </c>
      <c r="B34" s="83"/>
      <c r="C34" s="149" t="s">
        <v>193</v>
      </c>
      <c r="D34" s="75" t="s">
        <v>184</v>
      </c>
      <c r="E34" s="76" t="s">
        <v>172</v>
      </c>
      <c r="F34" s="77">
        <v>9</v>
      </c>
      <c r="G34" s="78">
        <v>9</v>
      </c>
      <c r="H34" s="79" t="s">
        <v>173</v>
      </c>
      <c r="I34" s="80">
        <v>9</v>
      </c>
      <c r="J34" s="124">
        <v>4</v>
      </c>
      <c r="K34" s="82">
        <v>13</v>
      </c>
      <c r="L34" s="124">
        <v>32</v>
      </c>
      <c r="M34" s="83"/>
    </row>
    <row r="35" spans="1:13">
      <c r="A35" s="77">
        <v>31</v>
      </c>
      <c r="B35" s="83"/>
      <c r="C35" s="75" t="s">
        <v>232</v>
      </c>
      <c r="D35" s="75" t="s">
        <v>81</v>
      </c>
      <c r="E35" s="76" t="s">
        <v>220</v>
      </c>
      <c r="F35" s="77">
        <v>9</v>
      </c>
      <c r="G35" s="78">
        <v>9</v>
      </c>
      <c r="H35" s="79" t="s">
        <v>229</v>
      </c>
      <c r="I35" s="80">
        <v>10</v>
      </c>
      <c r="J35" s="124">
        <v>3</v>
      </c>
      <c r="K35" s="82">
        <v>13</v>
      </c>
      <c r="L35" s="124">
        <v>32</v>
      </c>
      <c r="M35" s="83"/>
    </row>
    <row r="36" spans="1:13">
      <c r="A36" s="77">
        <v>32</v>
      </c>
      <c r="B36" s="83"/>
      <c r="C36" s="75" t="s">
        <v>234</v>
      </c>
      <c r="D36" s="75" t="s">
        <v>81</v>
      </c>
      <c r="E36" s="76" t="s">
        <v>220</v>
      </c>
      <c r="F36" s="77">
        <v>9</v>
      </c>
      <c r="G36" s="78">
        <v>9</v>
      </c>
      <c r="H36" s="79" t="s">
        <v>229</v>
      </c>
      <c r="I36" s="80">
        <v>9</v>
      </c>
      <c r="J36" s="124">
        <v>4</v>
      </c>
      <c r="K36" s="82">
        <v>13</v>
      </c>
      <c r="L36" s="124">
        <v>32</v>
      </c>
      <c r="M36" s="83"/>
    </row>
    <row r="37" spans="1:13">
      <c r="A37" s="77">
        <v>33</v>
      </c>
      <c r="B37" s="83"/>
      <c r="C37" s="90" t="s">
        <v>74</v>
      </c>
      <c r="D37" s="150" t="s">
        <v>12</v>
      </c>
      <c r="E37" s="76" t="s">
        <v>66</v>
      </c>
      <c r="F37" s="77">
        <v>9</v>
      </c>
      <c r="G37" s="91">
        <v>9</v>
      </c>
      <c r="H37" s="76" t="s">
        <v>67</v>
      </c>
      <c r="I37" s="92">
        <v>12</v>
      </c>
      <c r="J37" s="127">
        <v>0</v>
      </c>
      <c r="K37" s="94">
        <v>12</v>
      </c>
      <c r="L37" s="127">
        <v>32</v>
      </c>
      <c r="M37" s="83"/>
    </row>
    <row r="38" spans="1:13">
      <c r="A38" s="77">
        <v>34</v>
      </c>
      <c r="B38" s="83"/>
      <c r="C38" s="149" t="s">
        <v>192</v>
      </c>
      <c r="D38" s="151" t="s">
        <v>184</v>
      </c>
      <c r="E38" s="76" t="s">
        <v>172</v>
      </c>
      <c r="F38" s="77">
        <v>9</v>
      </c>
      <c r="G38" s="78">
        <v>9</v>
      </c>
      <c r="H38" s="79" t="s">
        <v>173</v>
      </c>
      <c r="I38" s="80">
        <v>9</v>
      </c>
      <c r="J38" s="124">
        <v>3</v>
      </c>
      <c r="K38" s="82">
        <v>12</v>
      </c>
      <c r="L38" s="124">
        <v>32</v>
      </c>
      <c r="M38" s="83"/>
    </row>
    <row r="39" spans="1:13">
      <c r="A39" s="77">
        <v>35</v>
      </c>
      <c r="B39" s="83"/>
      <c r="C39" s="75" t="s">
        <v>380</v>
      </c>
      <c r="D39" s="131" t="s">
        <v>12</v>
      </c>
      <c r="E39" s="75" t="s">
        <v>366</v>
      </c>
      <c r="F39" s="77">
        <v>9</v>
      </c>
      <c r="G39" s="77">
        <v>9</v>
      </c>
      <c r="H39" s="79" t="s">
        <v>367</v>
      </c>
      <c r="I39" s="80">
        <v>11</v>
      </c>
      <c r="J39" s="124">
        <v>0</v>
      </c>
      <c r="K39" s="82">
        <v>11</v>
      </c>
      <c r="L39" s="124">
        <v>32</v>
      </c>
      <c r="M39" s="83"/>
    </row>
    <row r="40" spans="1:13">
      <c r="A40" s="77">
        <v>36</v>
      </c>
      <c r="B40" s="83"/>
      <c r="C40" s="75" t="s">
        <v>381</v>
      </c>
      <c r="D40" s="148" t="s">
        <v>12</v>
      </c>
      <c r="E40" s="75" t="s">
        <v>366</v>
      </c>
      <c r="F40" s="77">
        <v>9</v>
      </c>
      <c r="G40" s="77">
        <v>9</v>
      </c>
      <c r="H40" s="79" t="s">
        <v>367</v>
      </c>
      <c r="I40" s="80">
        <v>10</v>
      </c>
      <c r="J40" s="124">
        <v>0</v>
      </c>
      <c r="K40" s="82">
        <v>10</v>
      </c>
      <c r="L40" s="124">
        <v>32</v>
      </c>
      <c r="M40" s="83"/>
    </row>
    <row r="41" spans="1:13">
      <c r="A41" s="77">
        <v>37</v>
      </c>
      <c r="B41" s="83"/>
      <c r="C41" s="75" t="s">
        <v>235</v>
      </c>
      <c r="D41" s="75" t="s">
        <v>81</v>
      </c>
      <c r="E41" s="76" t="s">
        <v>220</v>
      </c>
      <c r="F41" s="77">
        <v>9</v>
      </c>
      <c r="G41" s="78">
        <v>9</v>
      </c>
      <c r="H41" s="79" t="s">
        <v>229</v>
      </c>
      <c r="I41" s="80">
        <v>8</v>
      </c>
      <c r="J41" s="124">
        <v>0</v>
      </c>
      <c r="K41" s="82">
        <v>8</v>
      </c>
      <c r="L41" s="124">
        <v>32</v>
      </c>
      <c r="M41" s="83"/>
    </row>
  </sheetData>
  <sortState ref="C5:L41">
    <sortCondition descending="1" ref="K5:K41"/>
  </sortState>
  <mergeCells count="15">
    <mergeCell ref="A3:A4"/>
    <mergeCell ref="B3:B4"/>
    <mergeCell ref="C3:C4"/>
    <mergeCell ref="D3:D4"/>
    <mergeCell ref="E3:E4"/>
    <mergeCell ref="B1:J1"/>
    <mergeCell ref="B2:M2"/>
    <mergeCell ref="K3:K4"/>
    <mergeCell ref="L3:L4"/>
    <mergeCell ref="M3:M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workbookViewId="0">
      <selection activeCell="M4" sqref="M4:M11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6.425781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1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>
      <c r="A1" s="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s="1" customFormat="1" ht="33.75" customHeight="1">
      <c r="A2" s="191" t="s">
        <v>1</v>
      </c>
      <c r="B2" s="191" t="s">
        <v>0</v>
      </c>
      <c r="C2" s="191" t="s">
        <v>6</v>
      </c>
      <c r="D2" s="192" t="s">
        <v>8</v>
      </c>
      <c r="E2" s="191" t="s">
        <v>2</v>
      </c>
      <c r="F2" s="192" t="s">
        <v>9</v>
      </c>
      <c r="G2" s="191" t="s">
        <v>10</v>
      </c>
      <c r="H2" s="191" t="s">
        <v>7</v>
      </c>
      <c r="I2" s="192" t="s">
        <v>14</v>
      </c>
      <c r="J2" s="192" t="s">
        <v>15</v>
      </c>
      <c r="K2" s="192" t="s">
        <v>3</v>
      </c>
      <c r="L2" s="192" t="s">
        <v>5</v>
      </c>
      <c r="M2" s="193" t="s">
        <v>414</v>
      </c>
    </row>
    <row r="3" spans="1:13" s="1" customFormat="1" ht="33" customHeight="1">
      <c r="A3" s="191"/>
      <c r="B3" s="191"/>
      <c r="C3" s="194"/>
      <c r="D3" s="195"/>
      <c r="E3" s="191"/>
      <c r="F3" s="196"/>
      <c r="G3" s="191"/>
      <c r="H3" s="191"/>
      <c r="I3" s="196"/>
      <c r="J3" s="196"/>
      <c r="K3" s="196"/>
      <c r="L3" s="196"/>
      <c r="M3" s="197"/>
    </row>
    <row r="4" spans="1:13" ht="25.5">
      <c r="A4" s="77">
        <v>1</v>
      </c>
      <c r="B4" s="83"/>
      <c r="C4" s="75" t="s">
        <v>42</v>
      </c>
      <c r="D4" s="75" t="s">
        <v>12</v>
      </c>
      <c r="E4" s="76" t="s">
        <v>16</v>
      </c>
      <c r="F4" s="77">
        <v>10</v>
      </c>
      <c r="G4" s="78">
        <v>10</v>
      </c>
      <c r="H4" s="79" t="s">
        <v>33</v>
      </c>
      <c r="I4" s="80">
        <v>16</v>
      </c>
      <c r="J4" s="124">
        <v>16</v>
      </c>
      <c r="K4" s="82">
        <v>32</v>
      </c>
      <c r="L4" s="124">
        <v>38</v>
      </c>
      <c r="M4" s="207" t="s">
        <v>415</v>
      </c>
    </row>
    <row r="5" spans="1:13" ht="25.5">
      <c r="A5" s="77">
        <v>2</v>
      </c>
      <c r="B5" s="83"/>
      <c r="C5" s="75" t="s">
        <v>41</v>
      </c>
      <c r="D5" s="75" t="s">
        <v>12</v>
      </c>
      <c r="E5" s="76" t="s">
        <v>16</v>
      </c>
      <c r="F5" s="77">
        <v>10</v>
      </c>
      <c r="G5" s="78">
        <v>10</v>
      </c>
      <c r="H5" s="79" t="s">
        <v>33</v>
      </c>
      <c r="I5" s="80">
        <v>11</v>
      </c>
      <c r="J5" s="124">
        <v>13</v>
      </c>
      <c r="K5" s="82">
        <v>24</v>
      </c>
      <c r="L5" s="124">
        <v>38</v>
      </c>
      <c r="M5" s="207" t="s">
        <v>415</v>
      </c>
    </row>
    <row r="6" spans="1:13" ht="25.5">
      <c r="A6" s="77">
        <v>3</v>
      </c>
      <c r="B6" s="83"/>
      <c r="C6" s="75" t="s">
        <v>43</v>
      </c>
      <c r="D6" s="75" t="s">
        <v>12</v>
      </c>
      <c r="E6" s="76" t="s">
        <v>16</v>
      </c>
      <c r="F6" s="77">
        <v>10</v>
      </c>
      <c r="G6" s="78">
        <v>10</v>
      </c>
      <c r="H6" s="79" t="s">
        <v>33</v>
      </c>
      <c r="I6" s="80">
        <v>11</v>
      </c>
      <c r="J6" s="124">
        <v>11</v>
      </c>
      <c r="K6" s="82">
        <v>22</v>
      </c>
      <c r="L6" s="124">
        <v>38</v>
      </c>
      <c r="M6" s="207" t="s">
        <v>415</v>
      </c>
    </row>
    <row r="7" spans="1:13" ht="25.5">
      <c r="A7" s="77">
        <v>4</v>
      </c>
      <c r="B7" s="83"/>
      <c r="C7" s="75" t="s">
        <v>44</v>
      </c>
      <c r="D7" s="75" t="s">
        <v>12</v>
      </c>
      <c r="E7" s="76" t="s">
        <v>16</v>
      </c>
      <c r="F7" s="77">
        <v>10</v>
      </c>
      <c r="G7" s="78">
        <v>10</v>
      </c>
      <c r="H7" s="79" t="s">
        <v>33</v>
      </c>
      <c r="I7" s="80">
        <v>14</v>
      </c>
      <c r="J7" s="124">
        <v>7</v>
      </c>
      <c r="K7" s="82">
        <v>21</v>
      </c>
      <c r="L7" s="124">
        <v>38</v>
      </c>
      <c r="M7" s="207" t="s">
        <v>415</v>
      </c>
    </row>
    <row r="8" spans="1:13" ht="25.5">
      <c r="A8" s="77">
        <v>5</v>
      </c>
      <c r="B8" s="83"/>
      <c r="C8" s="75" t="s">
        <v>45</v>
      </c>
      <c r="D8" s="75" t="s">
        <v>12</v>
      </c>
      <c r="E8" s="76" t="s">
        <v>16</v>
      </c>
      <c r="F8" s="77">
        <v>10</v>
      </c>
      <c r="G8" s="78">
        <v>10</v>
      </c>
      <c r="H8" s="79" t="s">
        <v>33</v>
      </c>
      <c r="I8" s="80">
        <v>6</v>
      </c>
      <c r="J8" s="124">
        <v>14</v>
      </c>
      <c r="K8" s="82">
        <v>20</v>
      </c>
      <c r="L8" s="124">
        <v>38</v>
      </c>
      <c r="M8" s="207" t="s">
        <v>415</v>
      </c>
    </row>
    <row r="9" spans="1:13" ht="15" customHeight="1">
      <c r="A9" s="77">
        <v>6</v>
      </c>
      <c r="B9" s="83"/>
      <c r="C9" s="75" t="s">
        <v>132</v>
      </c>
      <c r="D9" s="75" t="s">
        <v>12</v>
      </c>
      <c r="E9" s="76" t="s">
        <v>116</v>
      </c>
      <c r="F9" s="77">
        <v>11</v>
      </c>
      <c r="G9" s="78">
        <v>11</v>
      </c>
      <c r="H9" s="79" t="s">
        <v>112</v>
      </c>
      <c r="I9" s="80">
        <v>10</v>
      </c>
      <c r="J9" s="124">
        <v>10</v>
      </c>
      <c r="K9" s="82">
        <v>20</v>
      </c>
      <c r="L9" s="124">
        <v>38</v>
      </c>
      <c r="M9" s="207" t="s">
        <v>415</v>
      </c>
    </row>
    <row r="10" spans="1:13" ht="14.25" customHeight="1">
      <c r="A10" s="77">
        <v>7</v>
      </c>
      <c r="B10" s="83"/>
      <c r="C10" s="75" t="s">
        <v>133</v>
      </c>
      <c r="D10" s="75" t="s">
        <v>12</v>
      </c>
      <c r="E10" s="76" t="s">
        <v>116</v>
      </c>
      <c r="F10" s="77">
        <v>11</v>
      </c>
      <c r="G10" s="78">
        <v>11</v>
      </c>
      <c r="H10" s="79" t="s">
        <v>112</v>
      </c>
      <c r="I10" s="80">
        <v>16</v>
      </c>
      <c r="J10" s="124">
        <v>4</v>
      </c>
      <c r="K10" s="82">
        <v>20</v>
      </c>
      <c r="L10" s="124">
        <v>38</v>
      </c>
      <c r="M10" s="207" t="s">
        <v>415</v>
      </c>
    </row>
    <row r="11" spans="1:13" ht="16.5" customHeight="1">
      <c r="A11" s="77">
        <v>8</v>
      </c>
      <c r="B11" s="83"/>
      <c r="C11" s="75" t="s">
        <v>134</v>
      </c>
      <c r="D11" s="75" t="s">
        <v>12</v>
      </c>
      <c r="E11" s="76" t="s">
        <v>116</v>
      </c>
      <c r="F11" s="77">
        <v>11</v>
      </c>
      <c r="G11" s="78">
        <v>11</v>
      </c>
      <c r="H11" s="79" t="s">
        <v>112</v>
      </c>
      <c r="I11" s="80">
        <v>10</v>
      </c>
      <c r="J11" s="124">
        <v>9</v>
      </c>
      <c r="K11" s="82">
        <v>19</v>
      </c>
      <c r="L11" s="124">
        <v>38</v>
      </c>
      <c r="M11" s="207" t="s">
        <v>415</v>
      </c>
    </row>
    <row r="12" spans="1:13" ht="15" customHeight="1">
      <c r="A12" s="77">
        <v>9</v>
      </c>
      <c r="B12" s="83"/>
      <c r="C12" s="75" t="s">
        <v>135</v>
      </c>
      <c r="D12" s="75" t="s">
        <v>12</v>
      </c>
      <c r="E12" s="76" t="s">
        <v>116</v>
      </c>
      <c r="F12" s="77">
        <v>11</v>
      </c>
      <c r="G12" s="78">
        <v>11</v>
      </c>
      <c r="H12" s="79" t="s">
        <v>112</v>
      </c>
      <c r="I12" s="80">
        <v>14</v>
      </c>
      <c r="J12" s="124">
        <v>4</v>
      </c>
      <c r="K12" s="82">
        <v>18</v>
      </c>
      <c r="L12" s="124">
        <v>38</v>
      </c>
      <c r="M12" s="83"/>
    </row>
    <row r="13" spans="1:13" ht="17.25" customHeight="1">
      <c r="A13" s="77">
        <v>10</v>
      </c>
      <c r="B13" s="83"/>
      <c r="C13" s="75" t="s">
        <v>136</v>
      </c>
      <c r="D13" s="75" t="s">
        <v>12</v>
      </c>
      <c r="E13" s="76" t="s">
        <v>116</v>
      </c>
      <c r="F13" s="77">
        <v>11</v>
      </c>
      <c r="G13" s="78">
        <v>11</v>
      </c>
      <c r="H13" s="79" t="s">
        <v>112</v>
      </c>
      <c r="I13" s="80">
        <v>5</v>
      </c>
      <c r="J13" s="124">
        <v>12</v>
      </c>
      <c r="K13" s="82">
        <v>17</v>
      </c>
      <c r="L13" s="124">
        <v>38</v>
      </c>
      <c r="M13" s="83"/>
    </row>
    <row r="14" spans="1:13" ht="25.5">
      <c r="A14" s="77">
        <v>11</v>
      </c>
      <c r="B14" s="83"/>
      <c r="C14" s="123" t="s">
        <v>236</v>
      </c>
      <c r="D14" s="75" t="s">
        <v>12</v>
      </c>
      <c r="E14" s="76" t="s">
        <v>220</v>
      </c>
      <c r="F14" s="77">
        <v>10</v>
      </c>
      <c r="G14" s="78"/>
      <c r="H14" s="79" t="s">
        <v>221</v>
      </c>
      <c r="I14" s="80">
        <v>8</v>
      </c>
      <c r="J14" s="124">
        <v>7</v>
      </c>
      <c r="K14" s="82">
        <v>15</v>
      </c>
      <c r="L14" s="124">
        <v>38</v>
      </c>
      <c r="M14" s="83"/>
    </row>
    <row r="15" spans="1:13" ht="25.5">
      <c r="A15" s="77">
        <v>12</v>
      </c>
      <c r="B15" s="83"/>
      <c r="C15" s="123" t="s">
        <v>237</v>
      </c>
      <c r="D15" s="75" t="s">
        <v>12</v>
      </c>
      <c r="E15" s="76" t="s">
        <v>220</v>
      </c>
      <c r="F15" s="77">
        <v>10</v>
      </c>
      <c r="G15" s="78"/>
      <c r="H15" s="79" t="s">
        <v>221</v>
      </c>
      <c r="I15" s="80">
        <v>15</v>
      </c>
      <c r="J15" s="124">
        <v>0</v>
      </c>
      <c r="K15" s="82">
        <v>15</v>
      </c>
      <c r="L15" s="124">
        <v>38</v>
      </c>
      <c r="M15" s="83"/>
    </row>
    <row r="16" spans="1:13" ht="25.5">
      <c r="A16" s="77">
        <v>13</v>
      </c>
      <c r="B16" s="83"/>
      <c r="C16" s="123" t="s">
        <v>382</v>
      </c>
      <c r="D16" s="148" t="s">
        <v>12</v>
      </c>
      <c r="E16" s="75" t="s">
        <v>366</v>
      </c>
      <c r="F16" s="77">
        <v>10</v>
      </c>
      <c r="G16" s="77">
        <v>10</v>
      </c>
      <c r="H16" s="79" t="s">
        <v>367</v>
      </c>
      <c r="I16" s="80">
        <v>5</v>
      </c>
      <c r="J16" s="124">
        <v>5</v>
      </c>
      <c r="K16" s="82">
        <v>10</v>
      </c>
      <c r="L16" s="124">
        <v>38</v>
      </c>
      <c r="M16" s="83"/>
    </row>
    <row r="17" spans="1:13" ht="25.5">
      <c r="A17" s="77">
        <v>14</v>
      </c>
      <c r="B17" s="83"/>
      <c r="C17" s="123" t="s">
        <v>383</v>
      </c>
      <c r="D17" s="125" t="s">
        <v>12</v>
      </c>
      <c r="E17" s="75" t="s">
        <v>366</v>
      </c>
      <c r="F17" s="77">
        <v>10</v>
      </c>
      <c r="G17" s="77">
        <v>10</v>
      </c>
      <c r="H17" s="79" t="s">
        <v>367</v>
      </c>
      <c r="I17" s="80">
        <v>10</v>
      </c>
      <c r="J17" s="124">
        <v>0</v>
      </c>
      <c r="K17" s="82">
        <v>10</v>
      </c>
      <c r="L17" s="124">
        <v>38</v>
      </c>
      <c r="M17" s="83"/>
    </row>
    <row r="18" spans="1:13" ht="25.5">
      <c r="A18" s="77">
        <v>15</v>
      </c>
      <c r="B18" s="83"/>
      <c r="C18" s="123" t="s">
        <v>384</v>
      </c>
      <c r="D18" s="125" t="s">
        <v>12</v>
      </c>
      <c r="E18" s="144" t="s">
        <v>366</v>
      </c>
      <c r="F18" s="77">
        <v>10</v>
      </c>
      <c r="G18" s="77">
        <v>10</v>
      </c>
      <c r="H18" s="79" t="s">
        <v>367</v>
      </c>
      <c r="I18" s="80">
        <v>9</v>
      </c>
      <c r="J18" s="124">
        <v>0</v>
      </c>
      <c r="K18" s="82">
        <v>9</v>
      </c>
      <c r="L18" s="124">
        <v>38</v>
      </c>
      <c r="M18" s="83"/>
    </row>
  </sheetData>
  <sortState ref="I4:L18">
    <sortCondition descending="1" ref="K4:K18"/>
  </sortState>
  <mergeCells count="14">
    <mergeCell ref="A2:A3"/>
    <mergeCell ref="B2:B3"/>
    <mergeCell ref="C2:C3"/>
    <mergeCell ref="D2:D3"/>
    <mergeCell ref="E2:E3"/>
    <mergeCell ref="B1:M1"/>
    <mergeCell ref="K2:K3"/>
    <mergeCell ref="L2:L3"/>
    <mergeCell ref="M2:M3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9"/>
  <sheetViews>
    <sheetView workbookViewId="0">
      <selection activeCell="S8" sqref="S8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2.8554687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18.140625" style="4" customWidth="1"/>
    <col min="9" max="9" width="11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2" spans="1:13" s="1" customFormat="1">
      <c r="A2" s="16"/>
      <c r="B2" s="162" t="s">
        <v>421</v>
      </c>
      <c r="C2" s="162"/>
      <c r="D2" s="162"/>
      <c r="E2" s="162"/>
      <c r="F2" s="162"/>
      <c r="G2" s="162"/>
      <c r="H2" s="162"/>
      <c r="I2" s="162"/>
      <c r="J2" s="162"/>
      <c r="K2" s="162"/>
      <c r="M2" s="5"/>
    </row>
    <row r="3" spans="1:13">
      <c r="A3" s="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s="168" customFormat="1" ht="33.75" customHeight="1">
      <c r="A4" s="165" t="s">
        <v>1</v>
      </c>
      <c r="B4" s="165" t="s">
        <v>0</v>
      </c>
      <c r="C4" s="165" t="s">
        <v>6</v>
      </c>
      <c r="D4" s="166" t="s">
        <v>8</v>
      </c>
      <c r="E4" s="165" t="s">
        <v>2</v>
      </c>
      <c r="F4" s="166" t="s">
        <v>9</v>
      </c>
      <c r="G4" s="165" t="s">
        <v>10</v>
      </c>
      <c r="H4" s="165" t="s">
        <v>7</v>
      </c>
      <c r="I4" s="166" t="s">
        <v>14</v>
      </c>
      <c r="J4" s="166" t="s">
        <v>15</v>
      </c>
      <c r="K4" s="166" t="s">
        <v>3</v>
      </c>
      <c r="L4" s="166" t="s">
        <v>5</v>
      </c>
      <c r="M4" s="167"/>
    </row>
    <row r="5" spans="1:13" s="168" customFormat="1" ht="33" customHeight="1">
      <c r="A5" s="165"/>
      <c r="B5" s="165"/>
      <c r="C5" s="169"/>
      <c r="D5" s="170"/>
      <c r="E5" s="165"/>
      <c r="F5" s="171"/>
      <c r="G5" s="165"/>
      <c r="H5" s="165"/>
      <c r="I5" s="172"/>
      <c r="J5" s="172"/>
      <c r="K5" s="171"/>
      <c r="L5" s="171"/>
      <c r="M5" s="173"/>
    </row>
    <row r="6" spans="1:13" ht="25.5">
      <c r="A6" s="72">
        <v>1</v>
      </c>
      <c r="B6" s="125"/>
      <c r="C6" s="123" t="s">
        <v>385</v>
      </c>
      <c r="D6" s="125" t="s">
        <v>12</v>
      </c>
      <c r="E6" s="123" t="s">
        <v>366</v>
      </c>
      <c r="F6" s="70">
        <v>5</v>
      </c>
      <c r="G6" s="70">
        <v>5</v>
      </c>
      <c r="H6" s="132" t="s">
        <v>367</v>
      </c>
      <c r="I6" s="104">
        <v>24</v>
      </c>
      <c r="J6" s="133">
        <v>0</v>
      </c>
      <c r="K6" s="134">
        <v>24</v>
      </c>
      <c r="L6" s="133">
        <v>30</v>
      </c>
      <c r="M6" s="125"/>
    </row>
    <row r="7" spans="1:13" ht="25.5">
      <c r="A7" s="72">
        <v>2</v>
      </c>
      <c r="B7" s="125"/>
      <c r="C7" s="73" t="s">
        <v>309</v>
      </c>
      <c r="D7" s="138" t="s">
        <v>254</v>
      </c>
      <c r="E7" s="73" t="s">
        <v>255</v>
      </c>
      <c r="F7" s="37" t="s">
        <v>256</v>
      </c>
      <c r="G7" s="37">
        <v>5</v>
      </c>
      <c r="H7" s="73" t="s">
        <v>310</v>
      </c>
      <c r="I7" s="106">
        <v>19</v>
      </c>
      <c r="J7" s="139">
        <v>3</v>
      </c>
      <c r="K7" s="140">
        <v>22</v>
      </c>
      <c r="L7" s="139">
        <v>30</v>
      </c>
      <c r="M7" s="125"/>
    </row>
    <row r="8" spans="1:13" ht="25.5">
      <c r="A8" s="72">
        <v>3</v>
      </c>
      <c r="B8" s="125"/>
      <c r="C8" s="73" t="s">
        <v>311</v>
      </c>
      <c r="D8" s="138" t="s">
        <v>254</v>
      </c>
      <c r="E8" s="73" t="s">
        <v>255</v>
      </c>
      <c r="F8" s="37" t="s">
        <v>259</v>
      </c>
      <c r="G8" s="37">
        <v>5</v>
      </c>
      <c r="H8" s="73" t="s">
        <v>310</v>
      </c>
      <c r="I8" s="106">
        <v>18</v>
      </c>
      <c r="J8" s="139">
        <v>3</v>
      </c>
      <c r="K8" s="140">
        <v>21</v>
      </c>
      <c r="L8" s="139">
        <v>30</v>
      </c>
      <c r="M8" s="125"/>
    </row>
    <row r="9" spans="1:13" ht="25.5">
      <c r="A9" s="72">
        <v>4</v>
      </c>
      <c r="B9" s="125"/>
      <c r="C9" s="73" t="s">
        <v>312</v>
      </c>
      <c r="D9" s="138" t="s">
        <v>254</v>
      </c>
      <c r="E9" s="73" t="s">
        <v>255</v>
      </c>
      <c r="F9" s="37" t="s">
        <v>259</v>
      </c>
      <c r="G9" s="37">
        <v>5</v>
      </c>
      <c r="H9" s="73" t="s">
        <v>310</v>
      </c>
      <c r="I9" s="106">
        <v>18</v>
      </c>
      <c r="J9" s="139">
        <v>2</v>
      </c>
      <c r="K9" s="140">
        <v>20</v>
      </c>
      <c r="L9" s="139">
        <v>30</v>
      </c>
      <c r="M9" s="125"/>
    </row>
    <row r="10" spans="1:13" ht="25.5">
      <c r="A10" s="72">
        <v>5</v>
      </c>
      <c r="B10" s="125"/>
      <c r="C10" s="123" t="s">
        <v>386</v>
      </c>
      <c r="D10" s="125" t="s">
        <v>12</v>
      </c>
      <c r="E10" s="123" t="s">
        <v>366</v>
      </c>
      <c r="F10" s="70">
        <v>5</v>
      </c>
      <c r="G10" s="70">
        <v>5</v>
      </c>
      <c r="H10" s="132" t="s">
        <v>367</v>
      </c>
      <c r="I10" s="104">
        <v>20</v>
      </c>
      <c r="J10" s="133">
        <v>0</v>
      </c>
      <c r="K10" s="134">
        <v>20</v>
      </c>
      <c r="L10" s="133">
        <v>30</v>
      </c>
      <c r="M10" s="125"/>
    </row>
    <row r="11" spans="1:13" ht="25.5">
      <c r="A11" s="72">
        <v>6</v>
      </c>
      <c r="B11" s="125"/>
      <c r="C11" s="126" t="s">
        <v>75</v>
      </c>
      <c r="D11" s="126" t="s">
        <v>12</v>
      </c>
      <c r="E11" s="72" t="s">
        <v>66</v>
      </c>
      <c r="F11" s="70">
        <v>5</v>
      </c>
      <c r="G11" s="35">
        <v>5</v>
      </c>
      <c r="H11" s="72" t="s">
        <v>67</v>
      </c>
      <c r="I11" s="153">
        <v>18</v>
      </c>
      <c r="J11" s="135">
        <v>0</v>
      </c>
      <c r="K11" s="136">
        <v>18</v>
      </c>
      <c r="L11" s="135">
        <v>23</v>
      </c>
      <c r="M11" s="125"/>
    </row>
    <row r="12" spans="1:13" ht="25.5">
      <c r="A12" s="72">
        <v>7</v>
      </c>
      <c r="B12" s="125"/>
      <c r="C12" s="123" t="s">
        <v>140</v>
      </c>
      <c r="D12" s="123" t="s">
        <v>12</v>
      </c>
      <c r="E12" s="72" t="s">
        <v>111</v>
      </c>
      <c r="F12" s="70">
        <v>5</v>
      </c>
      <c r="G12" s="33">
        <v>5</v>
      </c>
      <c r="H12" s="132" t="s">
        <v>112</v>
      </c>
      <c r="I12" s="104">
        <v>15</v>
      </c>
      <c r="J12" s="133">
        <v>3</v>
      </c>
      <c r="K12" s="134">
        <v>18</v>
      </c>
      <c r="L12" s="133">
        <v>30</v>
      </c>
      <c r="M12" s="125"/>
    </row>
    <row r="13" spans="1:13" ht="25.5">
      <c r="A13" s="72">
        <v>8</v>
      </c>
      <c r="B13" s="125"/>
      <c r="C13" s="73" t="s">
        <v>313</v>
      </c>
      <c r="D13" s="138" t="s">
        <v>254</v>
      </c>
      <c r="E13" s="73" t="s">
        <v>255</v>
      </c>
      <c r="F13" s="37" t="s">
        <v>259</v>
      </c>
      <c r="G13" s="37">
        <v>5</v>
      </c>
      <c r="H13" s="73" t="s">
        <v>310</v>
      </c>
      <c r="I13" s="106">
        <v>16</v>
      </c>
      <c r="J13" s="139">
        <v>2</v>
      </c>
      <c r="K13" s="140">
        <v>18</v>
      </c>
      <c r="L13" s="139">
        <v>30</v>
      </c>
      <c r="M13" s="125"/>
    </row>
    <row r="14" spans="1:13" ht="25.5">
      <c r="A14" s="72">
        <v>9</v>
      </c>
      <c r="B14" s="125"/>
      <c r="C14" s="123" t="s">
        <v>387</v>
      </c>
      <c r="D14" s="125" t="s">
        <v>12</v>
      </c>
      <c r="E14" s="123" t="s">
        <v>366</v>
      </c>
      <c r="F14" s="70">
        <v>5</v>
      </c>
      <c r="G14" s="70">
        <v>5</v>
      </c>
      <c r="H14" s="132" t="s">
        <v>367</v>
      </c>
      <c r="I14" s="104">
        <v>18</v>
      </c>
      <c r="J14" s="133">
        <v>0</v>
      </c>
      <c r="K14" s="134">
        <v>18</v>
      </c>
      <c r="L14" s="133">
        <v>30</v>
      </c>
      <c r="M14" s="125"/>
    </row>
    <row r="15" spans="1:13" ht="25.5">
      <c r="A15" s="72">
        <v>10</v>
      </c>
      <c r="B15" s="125"/>
      <c r="C15" s="73" t="s">
        <v>314</v>
      </c>
      <c r="D15" s="138" t="s">
        <v>254</v>
      </c>
      <c r="E15" s="73" t="s">
        <v>255</v>
      </c>
      <c r="F15" s="37" t="s">
        <v>259</v>
      </c>
      <c r="G15" s="37">
        <v>5</v>
      </c>
      <c r="H15" s="73" t="s">
        <v>310</v>
      </c>
      <c r="I15" s="106">
        <v>16</v>
      </c>
      <c r="J15" s="139">
        <v>1</v>
      </c>
      <c r="K15" s="140">
        <v>17</v>
      </c>
      <c r="L15" s="139">
        <v>30</v>
      </c>
      <c r="M15" s="125"/>
    </row>
    <row r="16" spans="1:13" ht="25.5">
      <c r="A16" s="72">
        <v>11</v>
      </c>
      <c r="B16" s="125"/>
      <c r="C16" s="73" t="s">
        <v>315</v>
      </c>
      <c r="D16" s="138" t="s">
        <v>254</v>
      </c>
      <c r="E16" s="73" t="s">
        <v>255</v>
      </c>
      <c r="F16" s="37" t="s">
        <v>256</v>
      </c>
      <c r="G16" s="37">
        <v>5</v>
      </c>
      <c r="H16" s="73" t="s">
        <v>310</v>
      </c>
      <c r="I16" s="106">
        <v>15</v>
      </c>
      <c r="J16" s="139">
        <v>2</v>
      </c>
      <c r="K16" s="140">
        <v>17</v>
      </c>
      <c r="L16" s="139">
        <v>30</v>
      </c>
      <c r="M16" s="125"/>
    </row>
    <row r="17" spans="1:13" ht="25.5">
      <c r="A17" s="72">
        <v>12</v>
      </c>
      <c r="B17" s="125"/>
      <c r="C17" s="137" t="s">
        <v>316</v>
      </c>
      <c r="D17" s="138" t="s">
        <v>254</v>
      </c>
      <c r="E17" s="73" t="s">
        <v>255</v>
      </c>
      <c r="F17" s="37" t="s">
        <v>256</v>
      </c>
      <c r="G17" s="37">
        <v>5</v>
      </c>
      <c r="H17" s="73" t="s">
        <v>310</v>
      </c>
      <c r="I17" s="106">
        <v>14</v>
      </c>
      <c r="J17" s="139">
        <v>2</v>
      </c>
      <c r="K17" s="140">
        <v>16</v>
      </c>
      <c r="L17" s="139">
        <v>30</v>
      </c>
      <c r="M17" s="137"/>
    </row>
    <row r="18" spans="1:13" ht="25.5">
      <c r="A18" s="72">
        <v>13</v>
      </c>
      <c r="B18" s="125"/>
      <c r="C18" s="73" t="s">
        <v>317</v>
      </c>
      <c r="D18" s="138" t="s">
        <v>254</v>
      </c>
      <c r="E18" s="73" t="s">
        <v>255</v>
      </c>
      <c r="F18" s="37" t="s">
        <v>259</v>
      </c>
      <c r="G18" s="37">
        <v>5</v>
      </c>
      <c r="H18" s="73" t="s">
        <v>310</v>
      </c>
      <c r="I18" s="106">
        <v>13</v>
      </c>
      <c r="J18" s="139">
        <v>2</v>
      </c>
      <c r="K18" s="140">
        <v>15</v>
      </c>
      <c r="L18" s="139">
        <v>30</v>
      </c>
      <c r="M18" s="137"/>
    </row>
    <row r="19" spans="1:13" ht="25.5">
      <c r="A19" s="72">
        <v>14</v>
      </c>
      <c r="B19" s="125"/>
      <c r="C19" s="73" t="s">
        <v>318</v>
      </c>
      <c r="D19" s="138" t="s">
        <v>254</v>
      </c>
      <c r="E19" s="73" t="s">
        <v>255</v>
      </c>
      <c r="F19" s="37" t="s">
        <v>256</v>
      </c>
      <c r="G19" s="37">
        <v>5</v>
      </c>
      <c r="H19" s="73" t="s">
        <v>310</v>
      </c>
      <c r="I19" s="106">
        <v>14</v>
      </c>
      <c r="J19" s="139">
        <v>1</v>
      </c>
      <c r="K19" s="140">
        <v>15</v>
      </c>
      <c r="L19" s="139">
        <v>30</v>
      </c>
      <c r="M19" s="137"/>
    </row>
    <row r="20" spans="1:13" ht="25.5">
      <c r="A20" s="72">
        <v>15</v>
      </c>
      <c r="B20" s="125"/>
      <c r="C20" s="123" t="s">
        <v>31</v>
      </c>
      <c r="D20" s="123" t="s">
        <v>12</v>
      </c>
      <c r="E20" s="72" t="s">
        <v>16</v>
      </c>
      <c r="F20" s="70">
        <v>5</v>
      </c>
      <c r="G20" s="33">
        <v>5</v>
      </c>
      <c r="H20" s="132" t="s">
        <v>17</v>
      </c>
      <c r="I20" s="104">
        <v>13</v>
      </c>
      <c r="J20" s="133">
        <v>1</v>
      </c>
      <c r="K20" s="134">
        <f>SUM(I20:J20)</f>
        <v>14</v>
      </c>
      <c r="L20" s="133">
        <v>30</v>
      </c>
      <c r="M20" s="137"/>
    </row>
    <row r="21" spans="1:13" ht="25.5">
      <c r="A21" s="72">
        <v>16</v>
      </c>
      <c r="B21" s="125"/>
      <c r="C21" s="128" t="s">
        <v>194</v>
      </c>
      <c r="D21" s="123" t="s">
        <v>171</v>
      </c>
      <c r="E21" s="72" t="s">
        <v>172</v>
      </c>
      <c r="F21" s="70">
        <v>5</v>
      </c>
      <c r="G21" s="33">
        <v>5</v>
      </c>
      <c r="H21" s="132" t="s">
        <v>173</v>
      </c>
      <c r="I21" s="104">
        <v>12</v>
      </c>
      <c r="J21" s="133">
        <v>2</v>
      </c>
      <c r="K21" s="134">
        <v>14</v>
      </c>
      <c r="L21" s="133">
        <v>30</v>
      </c>
      <c r="M21" s="137"/>
    </row>
    <row r="22" spans="1:13" ht="25.5">
      <c r="A22" s="72">
        <v>17</v>
      </c>
      <c r="B22" s="125"/>
      <c r="C22" s="137" t="s">
        <v>319</v>
      </c>
      <c r="D22" s="138" t="s">
        <v>254</v>
      </c>
      <c r="E22" s="73" t="s">
        <v>255</v>
      </c>
      <c r="F22" s="37" t="s">
        <v>256</v>
      </c>
      <c r="G22" s="37">
        <v>5</v>
      </c>
      <c r="H22" s="73" t="s">
        <v>310</v>
      </c>
      <c r="I22" s="106">
        <v>12</v>
      </c>
      <c r="J22" s="139">
        <v>2</v>
      </c>
      <c r="K22" s="140">
        <v>14</v>
      </c>
      <c r="L22" s="139">
        <v>30</v>
      </c>
      <c r="M22" s="137"/>
    </row>
    <row r="23" spans="1:13" ht="25.5">
      <c r="A23" s="72">
        <v>18</v>
      </c>
      <c r="B23" s="125"/>
      <c r="C23" s="123" t="s">
        <v>30</v>
      </c>
      <c r="D23" s="123" t="s">
        <v>12</v>
      </c>
      <c r="E23" s="72" t="s">
        <v>16</v>
      </c>
      <c r="F23" s="70">
        <v>5</v>
      </c>
      <c r="G23" s="33">
        <v>5</v>
      </c>
      <c r="H23" s="132" t="s">
        <v>17</v>
      </c>
      <c r="I23" s="104">
        <v>11</v>
      </c>
      <c r="J23" s="133">
        <v>2</v>
      </c>
      <c r="K23" s="134">
        <f>SUM(I23:J23)</f>
        <v>13</v>
      </c>
      <c r="L23" s="133">
        <v>30</v>
      </c>
      <c r="M23" s="137"/>
    </row>
    <row r="24" spans="1:13" ht="25.5">
      <c r="A24" s="72">
        <v>19</v>
      </c>
      <c r="B24" s="125"/>
      <c r="C24" s="128" t="s">
        <v>195</v>
      </c>
      <c r="D24" s="123" t="s">
        <v>171</v>
      </c>
      <c r="E24" s="72" t="s">
        <v>172</v>
      </c>
      <c r="F24" s="70">
        <v>5</v>
      </c>
      <c r="G24" s="33">
        <v>5</v>
      </c>
      <c r="H24" s="132" t="s">
        <v>173</v>
      </c>
      <c r="I24" s="104">
        <v>11</v>
      </c>
      <c r="J24" s="133">
        <v>2</v>
      </c>
      <c r="K24" s="134">
        <v>13</v>
      </c>
      <c r="L24" s="133">
        <v>30</v>
      </c>
      <c r="M24" s="137"/>
    </row>
    <row r="25" spans="1:13" ht="25.5">
      <c r="A25" s="72">
        <v>20</v>
      </c>
      <c r="B25" s="125"/>
      <c r="C25" s="123" t="s">
        <v>138</v>
      </c>
      <c r="D25" s="123" t="s">
        <v>12</v>
      </c>
      <c r="E25" s="72" t="s">
        <v>111</v>
      </c>
      <c r="F25" s="70">
        <v>5</v>
      </c>
      <c r="G25" s="33">
        <v>5</v>
      </c>
      <c r="H25" s="132" t="s">
        <v>112</v>
      </c>
      <c r="I25" s="104">
        <v>10</v>
      </c>
      <c r="J25" s="133">
        <v>2</v>
      </c>
      <c r="K25" s="134">
        <v>12</v>
      </c>
      <c r="L25" s="133">
        <v>30</v>
      </c>
      <c r="M25" s="137"/>
    </row>
    <row r="26" spans="1:13" ht="25.5">
      <c r="A26" s="72">
        <v>21</v>
      </c>
      <c r="B26" s="125"/>
      <c r="C26" s="123" t="s">
        <v>141</v>
      </c>
      <c r="D26" s="123" t="s">
        <v>12</v>
      </c>
      <c r="E26" s="72" t="s">
        <v>111</v>
      </c>
      <c r="F26" s="70">
        <v>5</v>
      </c>
      <c r="G26" s="33">
        <v>5</v>
      </c>
      <c r="H26" s="132" t="s">
        <v>112</v>
      </c>
      <c r="I26" s="104">
        <v>11</v>
      </c>
      <c r="J26" s="133">
        <v>0</v>
      </c>
      <c r="K26" s="134">
        <v>11</v>
      </c>
      <c r="L26" s="133">
        <v>30</v>
      </c>
      <c r="M26" s="137"/>
    </row>
    <row r="27" spans="1:13" ht="25.5">
      <c r="A27" s="72">
        <v>22</v>
      </c>
      <c r="B27" s="125"/>
      <c r="C27" s="128" t="s">
        <v>196</v>
      </c>
      <c r="D27" s="123" t="s">
        <v>171</v>
      </c>
      <c r="E27" s="72" t="s">
        <v>172</v>
      </c>
      <c r="F27" s="70">
        <v>5</v>
      </c>
      <c r="G27" s="33">
        <v>5</v>
      </c>
      <c r="H27" s="132" t="s">
        <v>173</v>
      </c>
      <c r="I27" s="104">
        <v>9</v>
      </c>
      <c r="J27" s="133">
        <v>2</v>
      </c>
      <c r="K27" s="134">
        <v>11</v>
      </c>
      <c r="L27" s="133">
        <v>30</v>
      </c>
      <c r="M27" s="125"/>
    </row>
    <row r="28" spans="1:13" ht="25.5">
      <c r="A28" s="72">
        <v>23</v>
      </c>
      <c r="B28" s="125"/>
      <c r="C28" s="123" t="s">
        <v>137</v>
      </c>
      <c r="D28" s="123" t="s">
        <v>12</v>
      </c>
      <c r="E28" s="72" t="s">
        <v>111</v>
      </c>
      <c r="F28" s="70">
        <v>5</v>
      </c>
      <c r="G28" s="33">
        <v>5</v>
      </c>
      <c r="H28" s="132" t="s">
        <v>112</v>
      </c>
      <c r="I28" s="104">
        <v>9</v>
      </c>
      <c r="J28" s="133">
        <v>0</v>
      </c>
      <c r="K28" s="134">
        <v>9</v>
      </c>
      <c r="L28" s="133">
        <v>30</v>
      </c>
      <c r="M28" s="125"/>
    </row>
    <row r="29" spans="1:13" ht="25.5">
      <c r="A29" s="72">
        <v>24</v>
      </c>
      <c r="B29" s="125"/>
      <c r="C29" s="123" t="s">
        <v>139</v>
      </c>
      <c r="D29" s="123" t="s">
        <v>12</v>
      </c>
      <c r="E29" s="72" t="s">
        <v>111</v>
      </c>
      <c r="F29" s="70">
        <v>5</v>
      </c>
      <c r="G29" s="33">
        <v>5</v>
      </c>
      <c r="H29" s="132" t="s">
        <v>112</v>
      </c>
      <c r="I29" s="104">
        <v>8</v>
      </c>
      <c r="J29" s="133">
        <v>0</v>
      </c>
      <c r="K29" s="134">
        <v>8</v>
      </c>
      <c r="L29" s="133">
        <v>30</v>
      </c>
      <c r="M29" s="125"/>
    </row>
  </sheetData>
  <sortState ref="C6:L29">
    <sortCondition descending="1" ref="K6:K29"/>
  </sortState>
  <mergeCells count="15">
    <mergeCell ref="A4:A5"/>
    <mergeCell ref="B4:B5"/>
    <mergeCell ref="C4:C5"/>
    <mergeCell ref="D4:D5"/>
    <mergeCell ref="E4:E5"/>
    <mergeCell ref="K4:K5"/>
    <mergeCell ref="B2:K2"/>
    <mergeCell ref="I4:I5"/>
    <mergeCell ref="B3:M3"/>
    <mergeCell ref="L4:L5"/>
    <mergeCell ref="M4:M5"/>
    <mergeCell ref="F4:F5"/>
    <mergeCell ref="G4:G5"/>
    <mergeCell ref="H4:H5"/>
    <mergeCell ref="J4:J5"/>
  </mergeCells>
  <pageMargins left="0.7" right="0.7" top="0.75" bottom="0.75" header="0.3" footer="0.3"/>
  <pageSetup paperSize="9" scale="7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6"/>
  <sheetViews>
    <sheetView workbookViewId="0">
      <selection activeCell="S12" sqref="S12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2.425781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9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421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165" t="s">
        <v>1</v>
      </c>
      <c r="B3" s="165" t="s">
        <v>0</v>
      </c>
      <c r="C3" s="165" t="s">
        <v>6</v>
      </c>
      <c r="D3" s="166" t="s">
        <v>8</v>
      </c>
      <c r="E3" s="165" t="s">
        <v>2</v>
      </c>
      <c r="F3" s="166" t="s">
        <v>9</v>
      </c>
      <c r="G3" s="165" t="s">
        <v>10</v>
      </c>
      <c r="H3" s="165" t="s">
        <v>7</v>
      </c>
      <c r="I3" s="166" t="s">
        <v>14</v>
      </c>
      <c r="J3" s="166" t="s">
        <v>15</v>
      </c>
      <c r="K3" s="166" t="s">
        <v>3</v>
      </c>
      <c r="L3" s="166" t="s">
        <v>5</v>
      </c>
      <c r="M3" s="198"/>
    </row>
    <row r="4" spans="1:13" s="1" customFormat="1" ht="33" customHeight="1">
      <c r="A4" s="165"/>
      <c r="B4" s="165"/>
      <c r="C4" s="169"/>
      <c r="D4" s="170"/>
      <c r="E4" s="165"/>
      <c r="F4" s="171"/>
      <c r="G4" s="165"/>
      <c r="H4" s="165"/>
      <c r="I4" s="172"/>
      <c r="J4" s="172"/>
      <c r="K4" s="171"/>
      <c r="L4" s="171"/>
      <c r="M4" s="199"/>
    </row>
    <row r="5" spans="1:13">
      <c r="A5" s="108">
        <v>1</v>
      </c>
      <c r="B5" s="109"/>
      <c r="C5" s="110" t="s">
        <v>49</v>
      </c>
      <c r="D5" s="154" t="s">
        <v>12</v>
      </c>
      <c r="E5" s="116" t="s">
        <v>16</v>
      </c>
      <c r="F5" s="155">
        <v>6</v>
      </c>
      <c r="G5" s="111">
        <v>6</v>
      </c>
      <c r="H5" s="112" t="s">
        <v>33</v>
      </c>
      <c r="I5" s="40">
        <v>23</v>
      </c>
      <c r="J5" s="113">
        <v>0</v>
      </c>
      <c r="K5" s="114">
        <v>23</v>
      </c>
      <c r="L5" s="113">
        <v>40</v>
      </c>
      <c r="M5" s="7"/>
    </row>
    <row r="6" spans="1:13">
      <c r="A6" s="108">
        <v>2</v>
      </c>
      <c r="B6" s="109"/>
      <c r="C6" s="110" t="s">
        <v>50</v>
      </c>
      <c r="D6" s="154" t="s">
        <v>12</v>
      </c>
      <c r="E6" s="116" t="s">
        <v>16</v>
      </c>
      <c r="F6" s="155">
        <v>6</v>
      </c>
      <c r="G6" s="111">
        <v>6</v>
      </c>
      <c r="H6" s="112" t="s">
        <v>33</v>
      </c>
      <c r="I6" s="40">
        <v>16</v>
      </c>
      <c r="J6" s="113">
        <v>5</v>
      </c>
      <c r="K6" s="114">
        <v>21</v>
      </c>
      <c r="L6" s="113">
        <v>30</v>
      </c>
      <c r="M6" s="7"/>
    </row>
    <row r="7" spans="1:13">
      <c r="A7" s="108">
        <v>3</v>
      </c>
      <c r="B7" s="109"/>
      <c r="C7" s="110" t="s">
        <v>51</v>
      </c>
      <c r="D7" s="154" t="s">
        <v>12</v>
      </c>
      <c r="E7" s="116" t="s">
        <v>16</v>
      </c>
      <c r="F7" s="155">
        <v>6</v>
      </c>
      <c r="G7" s="111">
        <v>6</v>
      </c>
      <c r="H7" s="112" t="s">
        <v>33</v>
      </c>
      <c r="I7" s="40">
        <v>19</v>
      </c>
      <c r="J7" s="113">
        <v>0</v>
      </c>
      <c r="K7" s="114">
        <v>19</v>
      </c>
      <c r="L7" s="113">
        <v>40</v>
      </c>
      <c r="M7" s="7"/>
    </row>
    <row r="8" spans="1:13">
      <c r="A8" s="108">
        <v>4</v>
      </c>
      <c r="B8" s="109"/>
      <c r="C8" s="110" t="s">
        <v>142</v>
      </c>
      <c r="D8" s="110" t="s">
        <v>81</v>
      </c>
      <c r="E8" s="115" t="s">
        <v>116</v>
      </c>
      <c r="F8" s="155">
        <v>6</v>
      </c>
      <c r="G8" s="111">
        <v>6</v>
      </c>
      <c r="H8" s="112" t="s">
        <v>112</v>
      </c>
      <c r="I8" s="40">
        <v>15</v>
      </c>
      <c r="J8" s="113">
        <v>3</v>
      </c>
      <c r="K8" s="114">
        <v>18</v>
      </c>
      <c r="L8" s="113">
        <v>30</v>
      </c>
      <c r="M8" s="7"/>
    </row>
    <row r="9" spans="1:13">
      <c r="A9" s="108">
        <v>5</v>
      </c>
      <c r="B9" s="109"/>
      <c r="C9" s="110" t="s">
        <v>143</v>
      </c>
      <c r="D9" s="110" t="s">
        <v>81</v>
      </c>
      <c r="E9" s="115" t="s">
        <v>116</v>
      </c>
      <c r="F9" s="155">
        <v>6</v>
      </c>
      <c r="G9" s="111">
        <v>6</v>
      </c>
      <c r="H9" s="112" t="s">
        <v>112</v>
      </c>
      <c r="I9" s="40">
        <v>14</v>
      </c>
      <c r="J9" s="113">
        <v>4</v>
      </c>
      <c r="K9" s="114">
        <v>18</v>
      </c>
      <c r="L9" s="113">
        <v>30</v>
      </c>
      <c r="M9" s="7"/>
    </row>
    <row r="10" spans="1:13">
      <c r="A10" s="108">
        <v>6</v>
      </c>
      <c r="B10" s="109"/>
      <c r="C10" s="110" t="s">
        <v>144</v>
      </c>
      <c r="D10" s="110" t="s">
        <v>81</v>
      </c>
      <c r="E10" s="115" t="s">
        <v>116</v>
      </c>
      <c r="F10" s="155">
        <v>6</v>
      </c>
      <c r="G10" s="111">
        <v>6</v>
      </c>
      <c r="H10" s="112" t="s">
        <v>112</v>
      </c>
      <c r="I10" s="40">
        <v>17</v>
      </c>
      <c r="J10" s="113">
        <v>0</v>
      </c>
      <c r="K10" s="114">
        <v>17</v>
      </c>
      <c r="L10" s="113">
        <v>40</v>
      </c>
      <c r="M10" s="7"/>
    </row>
    <row r="11" spans="1:13">
      <c r="A11" s="108">
        <v>7</v>
      </c>
      <c r="B11" s="109"/>
      <c r="C11" s="110" t="s">
        <v>145</v>
      </c>
      <c r="D11" s="110" t="s">
        <v>81</v>
      </c>
      <c r="E11" s="115" t="s">
        <v>116</v>
      </c>
      <c r="F11" s="155">
        <v>6</v>
      </c>
      <c r="G11" s="111">
        <v>6</v>
      </c>
      <c r="H11" s="112" t="s">
        <v>112</v>
      </c>
      <c r="I11" s="40">
        <v>13</v>
      </c>
      <c r="J11" s="113">
        <v>4</v>
      </c>
      <c r="K11" s="114">
        <v>17</v>
      </c>
      <c r="L11" s="113">
        <v>30</v>
      </c>
      <c r="M11" s="7"/>
    </row>
    <row r="12" spans="1:13">
      <c r="A12" s="108">
        <v>8</v>
      </c>
      <c r="B12" s="109"/>
      <c r="C12" s="110" t="s">
        <v>146</v>
      </c>
      <c r="D12" s="110" t="s">
        <v>81</v>
      </c>
      <c r="E12" s="115" t="s">
        <v>116</v>
      </c>
      <c r="F12" s="155">
        <v>6</v>
      </c>
      <c r="G12" s="111">
        <v>6</v>
      </c>
      <c r="H12" s="112" t="s">
        <v>112</v>
      </c>
      <c r="I12" s="40">
        <v>17</v>
      </c>
      <c r="J12" s="113">
        <v>0</v>
      </c>
      <c r="K12" s="114">
        <v>17</v>
      </c>
      <c r="L12" s="113">
        <v>40</v>
      </c>
      <c r="M12" s="7"/>
    </row>
    <row r="13" spans="1:13" ht="15">
      <c r="A13" s="108">
        <v>9</v>
      </c>
      <c r="B13" s="109"/>
      <c r="C13" s="23" t="s">
        <v>197</v>
      </c>
      <c r="D13" s="117" t="s">
        <v>171</v>
      </c>
      <c r="E13" s="115" t="s">
        <v>172</v>
      </c>
      <c r="F13" s="108">
        <v>6</v>
      </c>
      <c r="G13" s="111">
        <v>6</v>
      </c>
      <c r="H13" s="112" t="s">
        <v>173</v>
      </c>
      <c r="I13" s="40">
        <v>17</v>
      </c>
      <c r="J13" s="113">
        <v>0</v>
      </c>
      <c r="K13" s="114">
        <v>17</v>
      </c>
      <c r="L13" s="113">
        <v>40</v>
      </c>
      <c r="M13" s="18"/>
    </row>
    <row r="14" spans="1:13" ht="15">
      <c r="A14" s="108">
        <v>10</v>
      </c>
      <c r="B14" s="109"/>
      <c r="C14" s="24" t="s">
        <v>198</v>
      </c>
      <c r="D14" s="117" t="s">
        <v>171</v>
      </c>
      <c r="E14" s="115" t="s">
        <v>172</v>
      </c>
      <c r="F14" s="108">
        <v>6</v>
      </c>
      <c r="G14" s="111">
        <v>6</v>
      </c>
      <c r="H14" s="112" t="s">
        <v>173</v>
      </c>
      <c r="I14" s="40">
        <v>16</v>
      </c>
      <c r="J14" s="113">
        <v>0</v>
      </c>
      <c r="K14" s="114">
        <v>16</v>
      </c>
      <c r="L14" s="113">
        <v>31</v>
      </c>
      <c r="M14" s="18"/>
    </row>
    <row r="15" spans="1:13" ht="15">
      <c r="A15" s="108">
        <v>11</v>
      </c>
      <c r="B15" s="109"/>
      <c r="C15" s="23" t="s">
        <v>199</v>
      </c>
      <c r="D15" s="117" t="s">
        <v>171</v>
      </c>
      <c r="E15" s="115" t="s">
        <v>172</v>
      </c>
      <c r="F15" s="108">
        <v>6</v>
      </c>
      <c r="G15" s="111">
        <v>6</v>
      </c>
      <c r="H15" s="112" t="s">
        <v>173</v>
      </c>
      <c r="I15" s="40">
        <v>14</v>
      </c>
      <c r="J15" s="113">
        <v>1</v>
      </c>
      <c r="K15" s="114">
        <v>15</v>
      </c>
      <c r="L15" s="113">
        <v>31</v>
      </c>
      <c r="M15" s="18"/>
    </row>
    <row r="16" spans="1:13" ht="15">
      <c r="A16" s="108">
        <v>12</v>
      </c>
      <c r="B16" s="109"/>
      <c r="C16" s="24" t="s">
        <v>200</v>
      </c>
      <c r="D16" s="117" t="s">
        <v>171</v>
      </c>
      <c r="E16" s="115" t="s">
        <v>172</v>
      </c>
      <c r="F16" s="108">
        <v>6</v>
      </c>
      <c r="G16" s="111">
        <v>6</v>
      </c>
      <c r="H16" s="112" t="s">
        <v>173</v>
      </c>
      <c r="I16" s="40">
        <v>14</v>
      </c>
      <c r="J16" s="113">
        <v>1</v>
      </c>
      <c r="K16" s="114">
        <v>15</v>
      </c>
      <c r="L16" s="113">
        <v>31</v>
      </c>
      <c r="M16" s="18"/>
    </row>
    <row r="17" spans="1:13">
      <c r="A17" s="108">
        <v>13</v>
      </c>
      <c r="B17" s="109"/>
      <c r="C17" s="110" t="s">
        <v>238</v>
      </c>
      <c r="D17" s="110" t="s">
        <v>12</v>
      </c>
      <c r="E17" s="115" t="s">
        <v>220</v>
      </c>
      <c r="F17" s="155">
        <v>6</v>
      </c>
      <c r="G17" s="111">
        <v>6</v>
      </c>
      <c r="H17" s="112" t="s">
        <v>221</v>
      </c>
      <c r="I17" s="40">
        <v>15</v>
      </c>
      <c r="J17" s="113">
        <v>0</v>
      </c>
      <c r="K17" s="114">
        <v>15</v>
      </c>
      <c r="L17" s="113">
        <v>40</v>
      </c>
      <c r="M17" s="25"/>
    </row>
    <row r="18" spans="1:13">
      <c r="A18" s="108">
        <v>14</v>
      </c>
      <c r="B18" s="109"/>
      <c r="C18" s="110" t="s">
        <v>239</v>
      </c>
      <c r="D18" s="110" t="s">
        <v>12</v>
      </c>
      <c r="E18" s="115" t="s">
        <v>220</v>
      </c>
      <c r="F18" s="155">
        <v>6</v>
      </c>
      <c r="G18" s="111">
        <v>6</v>
      </c>
      <c r="H18" s="112" t="s">
        <v>221</v>
      </c>
      <c r="I18" s="40">
        <v>14</v>
      </c>
      <c r="J18" s="113">
        <v>0</v>
      </c>
      <c r="K18" s="114">
        <v>14</v>
      </c>
      <c r="L18" s="113">
        <v>40</v>
      </c>
      <c r="M18" s="25"/>
    </row>
    <row r="19" spans="1:13">
      <c r="A19" s="108">
        <v>15</v>
      </c>
      <c r="B19" s="109"/>
      <c r="C19" s="110" t="s">
        <v>388</v>
      </c>
      <c r="D19" s="66" t="s">
        <v>12</v>
      </c>
      <c r="E19" s="110" t="s">
        <v>366</v>
      </c>
      <c r="F19" s="155">
        <v>6</v>
      </c>
      <c r="G19" s="155">
        <v>6</v>
      </c>
      <c r="H19" s="112" t="s">
        <v>367</v>
      </c>
      <c r="I19" s="40">
        <v>13</v>
      </c>
      <c r="J19" s="113">
        <v>0</v>
      </c>
      <c r="K19" s="114">
        <v>13</v>
      </c>
      <c r="L19" s="113">
        <v>40</v>
      </c>
      <c r="M19" s="7"/>
    </row>
    <row r="20" spans="1:13">
      <c r="A20" s="108">
        <v>16</v>
      </c>
      <c r="B20" s="109"/>
      <c r="C20" s="110" t="s">
        <v>389</v>
      </c>
      <c r="D20" s="66" t="s">
        <v>12</v>
      </c>
      <c r="E20" s="110" t="s">
        <v>366</v>
      </c>
      <c r="F20" s="155">
        <v>6</v>
      </c>
      <c r="G20" s="155">
        <v>6</v>
      </c>
      <c r="H20" s="112" t="s">
        <v>367</v>
      </c>
      <c r="I20" s="40">
        <v>13</v>
      </c>
      <c r="J20" s="113">
        <v>0</v>
      </c>
      <c r="K20" s="114">
        <v>13</v>
      </c>
      <c r="L20" s="113">
        <v>40</v>
      </c>
      <c r="M20" s="7"/>
    </row>
    <row r="21" spans="1:13">
      <c r="A21" s="108">
        <v>17</v>
      </c>
      <c r="B21" s="109"/>
      <c r="C21" s="110" t="s">
        <v>390</v>
      </c>
      <c r="D21" s="66" t="s">
        <v>12</v>
      </c>
      <c r="E21" s="110" t="s">
        <v>366</v>
      </c>
      <c r="F21" s="155">
        <v>6</v>
      </c>
      <c r="G21" s="155">
        <v>6</v>
      </c>
      <c r="H21" s="112" t="s">
        <v>367</v>
      </c>
      <c r="I21" s="40">
        <v>12</v>
      </c>
      <c r="J21" s="113">
        <v>0</v>
      </c>
      <c r="K21" s="114">
        <v>12</v>
      </c>
      <c r="L21" s="113">
        <v>40</v>
      </c>
      <c r="M21" s="7"/>
    </row>
    <row r="22" spans="1:13">
      <c r="A22" s="19"/>
      <c r="B22" s="19"/>
      <c r="C22" s="11"/>
      <c r="D22" s="11"/>
      <c r="E22" s="14"/>
      <c r="F22" s="26"/>
      <c r="G22" s="8"/>
      <c r="H22" s="9"/>
      <c r="I22" s="9"/>
      <c r="J22" s="10"/>
      <c r="K22" s="13"/>
      <c r="L22" s="10"/>
      <c r="M22" s="7"/>
    </row>
    <row r="23" spans="1:13">
      <c r="A23" s="19"/>
      <c r="B23" s="19"/>
      <c r="C23" s="20"/>
      <c r="D23" s="20"/>
      <c r="E23" s="20"/>
      <c r="F23" s="20"/>
      <c r="G23" s="19"/>
      <c r="H23" s="20"/>
      <c r="I23" s="20"/>
      <c r="J23" s="19"/>
      <c r="K23" s="19"/>
      <c r="L23" s="19"/>
      <c r="M23" s="21"/>
    </row>
    <row r="24" spans="1:13">
      <c r="A24" s="19"/>
      <c r="B24" s="19"/>
      <c r="C24" s="20"/>
      <c r="D24" s="20"/>
      <c r="E24" s="20"/>
      <c r="F24" s="20"/>
      <c r="G24" s="19"/>
      <c r="H24" s="20"/>
      <c r="I24" s="20"/>
      <c r="J24" s="19"/>
      <c r="K24" s="19"/>
      <c r="L24" s="19"/>
      <c r="M24" s="21"/>
    </row>
    <row r="25" spans="1:13">
      <c r="A25" s="19"/>
      <c r="B25" s="19"/>
      <c r="C25" s="20"/>
      <c r="D25" s="20"/>
      <c r="E25" s="20"/>
      <c r="F25" s="20"/>
      <c r="G25" s="19"/>
      <c r="H25" s="20"/>
      <c r="I25" s="20"/>
      <c r="J25" s="19"/>
      <c r="K25" s="19"/>
      <c r="L25" s="19"/>
      <c r="M25" s="21"/>
    </row>
    <row r="26" spans="1:13">
      <c r="A26" s="19"/>
      <c r="B26" s="19"/>
      <c r="C26" s="20"/>
      <c r="D26" s="20"/>
      <c r="E26" s="20"/>
      <c r="F26" s="20"/>
      <c r="G26" s="19"/>
      <c r="H26" s="20"/>
      <c r="I26" s="20"/>
      <c r="J26" s="19"/>
      <c r="K26" s="19"/>
      <c r="L26" s="19"/>
      <c r="M26" s="21"/>
    </row>
    <row r="27" spans="1:13">
      <c r="A27" s="19"/>
      <c r="B27" s="19"/>
      <c r="C27" s="20"/>
      <c r="D27" s="20"/>
      <c r="E27" s="20"/>
      <c r="F27" s="20"/>
      <c r="G27" s="19"/>
      <c r="H27" s="20"/>
      <c r="I27" s="20"/>
      <c r="J27" s="19"/>
      <c r="K27" s="19"/>
      <c r="L27" s="19"/>
      <c r="M27" s="21"/>
    </row>
    <row r="28" spans="1:13">
      <c r="A28" s="19"/>
      <c r="B28" s="19"/>
      <c r="C28" s="20"/>
      <c r="D28" s="20"/>
      <c r="E28" s="20"/>
      <c r="F28" s="20"/>
      <c r="G28" s="19"/>
      <c r="H28" s="20"/>
      <c r="I28" s="20"/>
      <c r="J28" s="19"/>
      <c r="K28" s="19"/>
      <c r="L28" s="19"/>
      <c r="M28" s="21"/>
    </row>
    <row r="29" spans="1:13">
      <c r="A29" s="19"/>
      <c r="B29" s="19"/>
      <c r="C29" s="20"/>
      <c r="D29" s="20"/>
      <c r="E29" s="20"/>
      <c r="F29" s="20"/>
      <c r="G29" s="19"/>
      <c r="H29" s="20"/>
      <c r="I29" s="20"/>
      <c r="J29" s="19"/>
      <c r="K29" s="19"/>
      <c r="L29" s="19"/>
      <c r="M29" s="21"/>
    </row>
    <row r="30" spans="1:13">
      <c r="A30" s="19"/>
      <c r="B30" s="19"/>
      <c r="C30" s="20"/>
      <c r="D30" s="20"/>
      <c r="E30" s="20"/>
      <c r="F30" s="20"/>
      <c r="G30" s="19"/>
      <c r="H30" s="20"/>
      <c r="I30" s="20"/>
      <c r="J30" s="19"/>
      <c r="K30" s="19"/>
      <c r="L30" s="19"/>
      <c r="M30" s="21"/>
    </row>
    <row r="31" spans="1:13">
      <c r="A31" s="19"/>
      <c r="B31" s="19"/>
      <c r="C31" s="20"/>
      <c r="D31" s="20"/>
      <c r="E31" s="20"/>
      <c r="F31" s="20"/>
      <c r="G31" s="19"/>
      <c r="H31" s="20"/>
      <c r="I31" s="20"/>
      <c r="J31" s="19"/>
      <c r="K31" s="19"/>
      <c r="L31" s="19"/>
      <c r="M31" s="21"/>
    </row>
    <row r="32" spans="1:13">
      <c r="A32" s="19"/>
      <c r="B32" s="19"/>
      <c r="C32" s="20"/>
      <c r="D32" s="20"/>
      <c r="E32" s="20"/>
      <c r="F32" s="20"/>
      <c r="G32" s="19"/>
      <c r="H32" s="20"/>
      <c r="I32" s="20"/>
      <c r="J32" s="19"/>
      <c r="K32" s="19"/>
      <c r="L32" s="19"/>
      <c r="M32" s="21"/>
    </row>
    <row r="33" spans="1:13">
      <c r="A33" s="19"/>
      <c r="B33" s="19"/>
      <c r="C33" s="20"/>
      <c r="D33" s="20"/>
      <c r="E33" s="20"/>
      <c r="F33" s="20"/>
      <c r="G33" s="19"/>
      <c r="H33" s="20"/>
      <c r="I33" s="20"/>
      <c r="J33" s="19"/>
      <c r="K33" s="19"/>
      <c r="L33" s="19"/>
      <c r="M33" s="21"/>
    </row>
    <row r="34" spans="1:13">
      <c r="A34" s="19"/>
      <c r="B34" s="19"/>
      <c r="C34" s="20"/>
      <c r="D34" s="20"/>
      <c r="E34" s="20"/>
      <c r="F34" s="20"/>
      <c r="G34" s="19"/>
      <c r="H34" s="20"/>
      <c r="I34" s="20"/>
      <c r="J34" s="19"/>
      <c r="K34" s="19"/>
      <c r="L34" s="19"/>
      <c r="M34" s="21"/>
    </row>
    <row r="35" spans="1:13">
      <c r="A35" s="19"/>
      <c r="B35" s="19"/>
      <c r="C35" s="20"/>
      <c r="D35" s="20"/>
      <c r="E35" s="20"/>
      <c r="F35" s="20"/>
      <c r="G35" s="19"/>
      <c r="H35" s="20"/>
      <c r="I35" s="20"/>
      <c r="J35" s="19"/>
      <c r="K35" s="19"/>
      <c r="L35" s="19"/>
      <c r="M35" s="21"/>
    </row>
    <row r="36" spans="1:13">
      <c r="A36" s="19"/>
      <c r="B36" s="19"/>
      <c r="C36" s="20"/>
      <c r="D36" s="20"/>
      <c r="E36" s="20"/>
      <c r="F36" s="20"/>
      <c r="G36" s="19"/>
      <c r="H36" s="20"/>
      <c r="I36" s="20"/>
      <c r="J36" s="19"/>
      <c r="K36" s="19"/>
      <c r="L36" s="19"/>
      <c r="M36" s="21"/>
    </row>
    <row r="37" spans="1:13">
      <c r="A37" s="19"/>
      <c r="B37" s="19"/>
      <c r="C37" s="20"/>
      <c r="D37" s="20"/>
      <c r="E37" s="20"/>
      <c r="F37" s="20"/>
      <c r="G37" s="19"/>
      <c r="H37" s="20"/>
      <c r="I37" s="20"/>
      <c r="J37" s="19"/>
      <c r="K37" s="19"/>
      <c r="L37" s="19"/>
      <c r="M37" s="21"/>
    </row>
    <row r="38" spans="1:13">
      <c r="A38" s="19"/>
      <c r="B38" s="19"/>
      <c r="C38" s="20"/>
      <c r="D38" s="20"/>
      <c r="E38" s="20"/>
      <c r="F38" s="20"/>
      <c r="G38" s="19"/>
      <c r="H38" s="20"/>
      <c r="I38" s="20"/>
      <c r="J38" s="19"/>
      <c r="K38" s="19"/>
      <c r="L38" s="19"/>
      <c r="M38" s="21"/>
    </row>
    <row r="39" spans="1:13">
      <c r="A39" s="19"/>
      <c r="B39" s="19"/>
      <c r="C39" s="20"/>
      <c r="D39" s="20"/>
      <c r="E39" s="20"/>
      <c r="F39" s="20"/>
      <c r="G39" s="19"/>
      <c r="H39" s="20"/>
      <c r="I39" s="20"/>
      <c r="J39" s="19"/>
      <c r="K39" s="19"/>
      <c r="L39" s="19"/>
      <c r="M39" s="21"/>
    </row>
    <row r="40" spans="1:13">
      <c r="A40" s="19"/>
      <c r="B40" s="19"/>
      <c r="C40" s="20"/>
      <c r="D40" s="20"/>
      <c r="E40" s="20"/>
      <c r="F40" s="20"/>
      <c r="G40" s="19"/>
      <c r="H40" s="20"/>
      <c r="I40" s="20"/>
      <c r="J40" s="19"/>
      <c r="K40" s="19"/>
      <c r="L40" s="19"/>
      <c r="M40" s="21"/>
    </row>
    <row r="41" spans="1:13">
      <c r="A41" s="19"/>
      <c r="B41" s="19"/>
      <c r="C41" s="20"/>
      <c r="D41" s="20"/>
      <c r="E41" s="20"/>
      <c r="F41" s="20"/>
      <c r="G41" s="19"/>
      <c r="H41" s="20"/>
      <c r="I41" s="20"/>
      <c r="J41" s="19"/>
      <c r="K41" s="19"/>
      <c r="L41" s="19"/>
      <c r="M41" s="21"/>
    </row>
    <row r="42" spans="1:13">
      <c r="A42" s="19"/>
      <c r="B42" s="19"/>
      <c r="C42" s="20"/>
      <c r="D42" s="20"/>
      <c r="E42" s="20"/>
      <c r="F42" s="20"/>
      <c r="G42" s="19"/>
      <c r="H42" s="20"/>
      <c r="I42" s="20"/>
      <c r="J42" s="19"/>
      <c r="K42" s="19"/>
      <c r="L42" s="19"/>
      <c r="M42" s="21"/>
    </row>
    <row r="43" spans="1:13">
      <c r="A43" s="19"/>
      <c r="B43" s="19"/>
      <c r="C43" s="20"/>
      <c r="D43" s="20"/>
      <c r="E43" s="20"/>
      <c r="F43" s="20"/>
      <c r="G43" s="19"/>
      <c r="H43" s="20"/>
      <c r="I43" s="20"/>
      <c r="J43" s="19"/>
      <c r="K43" s="19"/>
      <c r="L43" s="19"/>
      <c r="M43" s="21"/>
    </row>
    <row r="44" spans="1:13">
      <c r="A44" s="19"/>
      <c r="B44" s="19"/>
      <c r="C44" s="20"/>
      <c r="D44" s="20"/>
      <c r="E44" s="20"/>
      <c r="F44" s="20"/>
      <c r="G44" s="19"/>
      <c r="H44" s="20"/>
      <c r="I44" s="20"/>
      <c r="J44" s="19"/>
      <c r="K44" s="19"/>
      <c r="L44" s="19"/>
      <c r="M44" s="21"/>
    </row>
    <row r="45" spans="1:13">
      <c r="A45" s="19"/>
      <c r="B45" s="19"/>
      <c r="C45" s="20"/>
      <c r="D45" s="20"/>
      <c r="E45" s="20"/>
      <c r="F45" s="20"/>
      <c r="G45" s="19"/>
      <c r="H45" s="20"/>
      <c r="I45" s="20"/>
      <c r="J45" s="19"/>
      <c r="K45" s="19"/>
      <c r="L45" s="19"/>
      <c r="M45" s="21"/>
    </row>
    <row r="46" spans="1:13">
      <c r="A46" s="19"/>
      <c r="B46" s="19"/>
      <c r="C46" s="20"/>
      <c r="D46" s="20"/>
      <c r="E46" s="20"/>
      <c r="F46" s="20"/>
      <c r="G46" s="19"/>
      <c r="H46" s="20"/>
      <c r="I46" s="20"/>
      <c r="J46" s="19"/>
      <c r="K46" s="19"/>
      <c r="L46" s="19"/>
      <c r="M46" s="21"/>
    </row>
  </sheetData>
  <sortState ref="I12:L28">
    <sortCondition descending="1" ref="K12:K28"/>
  </sortState>
  <mergeCells count="15">
    <mergeCell ref="B1:J1"/>
    <mergeCell ref="B2:M2"/>
    <mergeCell ref="A3:A4"/>
    <mergeCell ref="B3:B4"/>
    <mergeCell ref="C3:C4"/>
    <mergeCell ref="D3:D4"/>
    <mergeCell ref="E3:E4"/>
    <mergeCell ref="F3:F4"/>
    <mergeCell ref="G3:G4"/>
    <mergeCell ref="I3:I4"/>
    <mergeCell ref="H3:H4"/>
    <mergeCell ref="J3:J4"/>
    <mergeCell ref="K3:K4"/>
    <mergeCell ref="L3:L4"/>
    <mergeCell ref="M3:M4"/>
  </mergeCells>
  <pageMargins left="0.7" right="0.7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opLeftCell="D4" workbookViewId="0">
      <selection activeCell="O12" sqref="O12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26.8554687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403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68" customFormat="1" ht="33.75" customHeight="1">
      <c r="A3" s="200" t="s">
        <v>1</v>
      </c>
      <c r="B3" s="200" t="s">
        <v>0</v>
      </c>
      <c r="C3" s="200" t="s">
        <v>6</v>
      </c>
      <c r="D3" s="201" t="s">
        <v>8</v>
      </c>
      <c r="E3" s="200" t="s">
        <v>2</v>
      </c>
      <c r="F3" s="201" t="s">
        <v>9</v>
      </c>
      <c r="G3" s="200" t="s">
        <v>10</v>
      </c>
      <c r="H3" s="200" t="s">
        <v>7</v>
      </c>
      <c r="I3" s="201" t="s">
        <v>14</v>
      </c>
      <c r="J3" s="201" t="s">
        <v>15</v>
      </c>
      <c r="K3" s="201" t="s">
        <v>3</v>
      </c>
      <c r="L3" s="201" t="s">
        <v>5</v>
      </c>
      <c r="M3" s="167" t="s">
        <v>414</v>
      </c>
    </row>
    <row r="4" spans="1:13" s="168" customFormat="1" ht="33" customHeight="1">
      <c r="A4" s="200"/>
      <c r="B4" s="200"/>
      <c r="C4" s="202"/>
      <c r="D4" s="170"/>
      <c r="E4" s="200"/>
      <c r="F4" s="203"/>
      <c r="G4" s="200"/>
      <c r="H4" s="200"/>
      <c r="I4" s="203"/>
      <c r="J4" s="203"/>
      <c r="K4" s="203"/>
      <c r="L4" s="203"/>
      <c r="M4" s="173"/>
    </row>
    <row r="5" spans="1:13" ht="25.5">
      <c r="A5" s="49">
        <v>1</v>
      </c>
      <c r="B5" s="152"/>
      <c r="C5" s="75" t="s">
        <v>91</v>
      </c>
      <c r="D5" s="75" t="s">
        <v>81</v>
      </c>
      <c r="E5" s="76" t="s">
        <v>82</v>
      </c>
      <c r="F5" s="77">
        <v>7</v>
      </c>
      <c r="G5" s="78">
        <v>7</v>
      </c>
      <c r="H5" s="79" t="s">
        <v>92</v>
      </c>
      <c r="I5" s="80">
        <v>19</v>
      </c>
      <c r="J5" s="124">
        <v>18</v>
      </c>
      <c r="K5" s="82">
        <v>37</v>
      </c>
      <c r="L5" s="124">
        <v>50</v>
      </c>
      <c r="M5" s="207" t="s">
        <v>422</v>
      </c>
    </row>
    <row r="6" spans="1:13" ht="25.5">
      <c r="A6" s="49">
        <v>2</v>
      </c>
      <c r="B6" s="152"/>
      <c r="C6" s="75" t="s">
        <v>91</v>
      </c>
      <c r="D6" s="75" t="s">
        <v>81</v>
      </c>
      <c r="E6" s="76" t="s">
        <v>82</v>
      </c>
      <c r="F6" s="77">
        <v>7</v>
      </c>
      <c r="G6" s="78">
        <v>7</v>
      </c>
      <c r="H6" s="79" t="s">
        <v>92</v>
      </c>
      <c r="I6" s="80">
        <v>19</v>
      </c>
      <c r="J6" s="124">
        <v>18</v>
      </c>
      <c r="K6" s="82">
        <v>37</v>
      </c>
      <c r="L6" s="124">
        <v>50</v>
      </c>
      <c r="M6" s="207" t="s">
        <v>422</v>
      </c>
    </row>
    <row r="7" spans="1:13">
      <c r="A7" s="49">
        <v>3</v>
      </c>
      <c r="B7" s="152"/>
      <c r="C7" s="75" t="s">
        <v>53</v>
      </c>
      <c r="D7" s="75" t="s">
        <v>12</v>
      </c>
      <c r="E7" s="76" t="s">
        <v>16</v>
      </c>
      <c r="F7" s="77">
        <v>7</v>
      </c>
      <c r="G7" s="78">
        <v>7</v>
      </c>
      <c r="H7" s="79" t="s">
        <v>33</v>
      </c>
      <c r="I7" s="80">
        <v>16</v>
      </c>
      <c r="J7" s="124">
        <v>21</v>
      </c>
      <c r="K7" s="82">
        <v>36</v>
      </c>
      <c r="L7" s="124">
        <v>48</v>
      </c>
      <c r="M7" s="207" t="s">
        <v>422</v>
      </c>
    </row>
    <row r="8" spans="1:13" ht="25.5">
      <c r="A8" s="49">
        <v>4</v>
      </c>
      <c r="B8" s="152"/>
      <c r="C8" s="75" t="s">
        <v>94</v>
      </c>
      <c r="D8" s="75" t="s">
        <v>81</v>
      </c>
      <c r="E8" s="76" t="s">
        <v>82</v>
      </c>
      <c r="F8" s="77">
        <v>7</v>
      </c>
      <c r="G8" s="78">
        <v>7</v>
      </c>
      <c r="H8" s="79" t="s">
        <v>92</v>
      </c>
      <c r="I8" s="80">
        <v>20</v>
      </c>
      <c r="J8" s="124">
        <v>15</v>
      </c>
      <c r="K8" s="82">
        <v>35</v>
      </c>
      <c r="L8" s="124">
        <v>50</v>
      </c>
      <c r="M8" s="207" t="s">
        <v>422</v>
      </c>
    </row>
    <row r="9" spans="1:13" ht="25.5">
      <c r="A9" s="49">
        <v>5</v>
      </c>
      <c r="B9" s="152"/>
      <c r="C9" s="75" t="s">
        <v>94</v>
      </c>
      <c r="D9" s="75" t="s">
        <v>81</v>
      </c>
      <c r="E9" s="76" t="s">
        <v>82</v>
      </c>
      <c r="F9" s="77">
        <v>7</v>
      </c>
      <c r="G9" s="78">
        <v>7</v>
      </c>
      <c r="H9" s="79" t="s">
        <v>92</v>
      </c>
      <c r="I9" s="80">
        <v>20</v>
      </c>
      <c r="J9" s="124">
        <v>15</v>
      </c>
      <c r="K9" s="82">
        <v>35</v>
      </c>
      <c r="L9" s="124">
        <v>50</v>
      </c>
      <c r="M9" s="207" t="s">
        <v>422</v>
      </c>
    </row>
    <row r="10" spans="1:13" ht="19.5" customHeight="1">
      <c r="A10" s="49">
        <v>6</v>
      </c>
      <c r="B10" s="152"/>
      <c r="C10" s="75" t="s">
        <v>52</v>
      </c>
      <c r="D10" s="75" t="s">
        <v>12</v>
      </c>
      <c r="E10" s="76" t="s">
        <v>16</v>
      </c>
      <c r="F10" s="77">
        <v>7</v>
      </c>
      <c r="G10" s="78">
        <v>7</v>
      </c>
      <c r="H10" s="79" t="s">
        <v>33</v>
      </c>
      <c r="I10" s="80">
        <v>16</v>
      </c>
      <c r="J10" s="124">
        <v>16</v>
      </c>
      <c r="K10" s="82">
        <v>32</v>
      </c>
      <c r="L10" s="124">
        <v>48</v>
      </c>
      <c r="M10" s="207" t="s">
        <v>422</v>
      </c>
    </row>
    <row r="11" spans="1:13" ht="25.5">
      <c r="A11" s="49">
        <v>7</v>
      </c>
      <c r="B11" s="152"/>
      <c r="C11" s="75" t="s">
        <v>147</v>
      </c>
      <c r="D11" s="75" t="s">
        <v>81</v>
      </c>
      <c r="E11" s="76" t="s">
        <v>111</v>
      </c>
      <c r="F11" s="77">
        <v>7</v>
      </c>
      <c r="G11" s="78">
        <v>7</v>
      </c>
      <c r="H11" s="79" t="s">
        <v>112</v>
      </c>
      <c r="I11" s="80">
        <v>16</v>
      </c>
      <c r="J11" s="124">
        <v>16</v>
      </c>
      <c r="K11" s="82">
        <v>32</v>
      </c>
      <c r="L11" s="124">
        <v>50</v>
      </c>
      <c r="M11" s="207" t="s">
        <v>422</v>
      </c>
    </row>
    <row r="12" spans="1:13" ht="25.5">
      <c r="A12" s="49">
        <v>8</v>
      </c>
      <c r="B12" s="152"/>
      <c r="C12" s="75" t="s">
        <v>147</v>
      </c>
      <c r="D12" s="75" t="s">
        <v>81</v>
      </c>
      <c r="E12" s="76" t="s">
        <v>111</v>
      </c>
      <c r="F12" s="77">
        <v>7</v>
      </c>
      <c r="G12" s="78">
        <v>7</v>
      </c>
      <c r="H12" s="79" t="s">
        <v>112</v>
      </c>
      <c r="I12" s="80">
        <v>16</v>
      </c>
      <c r="J12" s="124">
        <v>16</v>
      </c>
      <c r="K12" s="82">
        <v>32</v>
      </c>
      <c r="L12" s="124">
        <v>50</v>
      </c>
      <c r="M12" s="207" t="s">
        <v>422</v>
      </c>
    </row>
    <row r="13" spans="1:13" ht="25.5">
      <c r="A13" s="49">
        <v>9</v>
      </c>
      <c r="B13" s="152"/>
      <c r="C13" s="146" t="s">
        <v>328</v>
      </c>
      <c r="D13" s="85" t="s">
        <v>254</v>
      </c>
      <c r="E13" s="84" t="s">
        <v>255</v>
      </c>
      <c r="F13" s="86" t="s">
        <v>289</v>
      </c>
      <c r="G13" s="86">
        <v>7</v>
      </c>
      <c r="H13" s="84" t="s">
        <v>310</v>
      </c>
      <c r="I13" s="87">
        <v>22</v>
      </c>
      <c r="J13" s="130">
        <v>7</v>
      </c>
      <c r="K13" s="89">
        <v>29</v>
      </c>
      <c r="L13" s="130">
        <v>50</v>
      </c>
      <c r="M13" s="207" t="s">
        <v>422</v>
      </c>
    </row>
    <row r="14" spans="1:13" ht="25.5">
      <c r="A14" s="49">
        <v>10</v>
      </c>
      <c r="B14" s="152"/>
      <c r="C14" s="84" t="s">
        <v>329</v>
      </c>
      <c r="D14" s="85" t="s">
        <v>254</v>
      </c>
      <c r="E14" s="84" t="s">
        <v>255</v>
      </c>
      <c r="F14" s="86" t="s">
        <v>289</v>
      </c>
      <c r="G14" s="86">
        <v>7</v>
      </c>
      <c r="H14" s="84" t="s">
        <v>310</v>
      </c>
      <c r="I14" s="87">
        <v>19</v>
      </c>
      <c r="J14" s="130">
        <v>7</v>
      </c>
      <c r="K14" s="89">
        <v>26</v>
      </c>
      <c r="L14" s="130">
        <v>50</v>
      </c>
      <c r="M14" s="207" t="s">
        <v>422</v>
      </c>
    </row>
    <row r="15" spans="1:13" ht="25.5">
      <c r="A15" s="49">
        <v>11</v>
      </c>
      <c r="B15" s="152"/>
      <c r="C15" s="146" t="s">
        <v>330</v>
      </c>
      <c r="D15" s="85" t="s">
        <v>254</v>
      </c>
      <c r="E15" s="84" t="s">
        <v>255</v>
      </c>
      <c r="F15" s="86" t="s">
        <v>293</v>
      </c>
      <c r="G15" s="86">
        <v>7</v>
      </c>
      <c r="H15" s="84" t="s">
        <v>310</v>
      </c>
      <c r="I15" s="87">
        <v>20</v>
      </c>
      <c r="J15" s="130">
        <v>6</v>
      </c>
      <c r="K15" s="89">
        <v>26</v>
      </c>
      <c r="L15" s="130">
        <v>50</v>
      </c>
      <c r="M15" s="207" t="s">
        <v>422</v>
      </c>
    </row>
    <row r="16" spans="1:13">
      <c r="A16" s="49">
        <v>12</v>
      </c>
      <c r="B16" s="152"/>
      <c r="C16" s="75" t="s">
        <v>391</v>
      </c>
      <c r="D16" s="148" t="s">
        <v>12</v>
      </c>
      <c r="E16" s="75" t="s">
        <v>366</v>
      </c>
      <c r="F16" s="77">
        <v>7</v>
      </c>
      <c r="G16" s="77">
        <v>7</v>
      </c>
      <c r="H16" s="79" t="s">
        <v>367</v>
      </c>
      <c r="I16" s="80">
        <v>26</v>
      </c>
      <c r="J16" s="124">
        <v>0</v>
      </c>
      <c r="K16" s="82">
        <v>26</v>
      </c>
      <c r="L16" s="124">
        <v>50</v>
      </c>
      <c r="M16" s="207" t="s">
        <v>422</v>
      </c>
    </row>
    <row r="17" spans="1:13" ht="25.5">
      <c r="A17" s="49">
        <v>13</v>
      </c>
      <c r="B17" s="152"/>
      <c r="C17" s="75" t="s">
        <v>149</v>
      </c>
      <c r="D17" s="75" t="s">
        <v>81</v>
      </c>
      <c r="E17" s="76" t="s">
        <v>111</v>
      </c>
      <c r="F17" s="77">
        <v>7</v>
      </c>
      <c r="G17" s="78">
        <v>7</v>
      </c>
      <c r="H17" s="79" t="s">
        <v>112</v>
      </c>
      <c r="I17" s="80">
        <v>12</v>
      </c>
      <c r="J17" s="124">
        <v>11</v>
      </c>
      <c r="K17" s="82">
        <v>23</v>
      </c>
      <c r="L17" s="124">
        <v>50</v>
      </c>
      <c r="M17" s="83"/>
    </row>
    <row r="18" spans="1:13" ht="25.5">
      <c r="A18" s="49">
        <v>14</v>
      </c>
      <c r="B18" s="152"/>
      <c r="C18" s="75" t="s">
        <v>149</v>
      </c>
      <c r="D18" s="75" t="s">
        <v>81</v>
      </c>
      <c r="E18" s="76" t="s">
        <v>111</v>
      </c>
      <c r="F18" s="77">
        <v>7</v>
      </c>
      <c r="G18" s="78">
        <v>7</v>
      </c>
      <c r="H18" s="79" t="s">
        <v>112</v>
      </c>
      <c r="I18" s="80">
        <v>12</v>
      </c>
      <c r="J18" s="124">
        <v>11</v>
      </c>
      <c r="K18" s="82">
        <v>23</v>
      </c>
      <c r="L18" s="124">
        <v>50</v>
      </c>
      <c r="M18" s="156"/>
    </row>
    <row r="19" spans="1:13">
      <c r="A19" s="49">
        <v>15</v>
      </c>
      <c r="B19" s="152"/>
      <c r="C19" s="75" t="s">
        <v>240</v>
      </c>
      <c r="D19" s="75" t="s">
        <v>12</v>
      </c>
      <c r="E19" s="76" t="s">
        <v>220</v>
      </c>
      <c r="F19" s="77">
        <v>7</v>
      </c>
      <c r="G19" s="78"/>
      <c r="H19" s="79" t="s">
        <v>221</v>
      </c>
      <c r="I19" s="80">
        <v>17</v>
      </c>
      <c r="J19" s="124">
        <v>6</v>
      </c>
      <c r="K19" s="82">
        <v>23</v>
      </c>
      <c r="L19" s="124">
        <v>40</v>
      </c>
      <c r="M19" s="156"/>
    </row>
    <row r="20" spans="1:13">
      <c r="A20" s="49">
        <v>16</v>
      </c>
      <c r="B20" s="152"/>
      <c r="C20" s="75" t="s">
        <v>241</v>
      </c>
      <c r="D20" s="75" t="s">
        <v>12</v>
      </c>
      <c r="E20" s="76" t="s">
        <v>220</v>
      </c>
      <c r="F20" s="77">
        <v>7</v>
      </c>
      <c r="G20" s="78"/>
      <c r="H20" s="79" t="s">
        <v>221</v>
      </c>
      <c r="I20" s="80">
        <v>16</v>
      </c>
      <c r="J20" s="124">
        <v>6</v>
      </c>
      <c r="K20" s="82">
        <v>22</v>
      </c>
      <c r="L20" s="124">
        <v>40</v>
      </c>
      <c r="M20" s="156"/>
    </row>
    <row r="21" spans="1:13" ht="25.5">
      <c r="A21" s="49">
        <v>17</v>
      </c>
      <c r="B21" s="152"/>
      <c r="C21" s="75" t="s">
        <v>93</v>
      </c>
      <c r="D21" s="75" t="s">
        <v>81</v>
      </c>
      <c r="E21" s="76" t="s">
        <v>82</v>
      </c>
      <c r="F21" s="77">
        <v>7</v>
      </c>
      <c r="G21" s="78">
        <v>7</v>
      </c>
      <c r="H21" s="79" t="s">
        <v>92</v>
      </c>
      <c r="I21" s="80">
        <v>10</v>
      </c>
      <c r="J21" s="124">
        <v>11</v>
      </c>
      <c r="K21" s="82">
        <v>21</v>
      </c>
      <c r="L21" s="124">
        <v>50</v>
      </c>
      <c r="M21" s="156"/>
    </row>
    <row r="22" spans="1:13" ht="25.5">
      <c r="A22" s="49">
        <v>18</v>
      </c>
      <c r="B22" s="152"/>
      <c r="C22" s="75" t="s">
        <v>151</v>
      </c>
      <c r="D22" s="75" t="s">
        <v>81</v>
      </c>
      <c r="E22" s="76" t="s">
        <v>111</v>
      </c>
      <c r="F22" s="77">
        <v>7</v>
      </c>
      <c r="G22" s="78">
        <v>7</v>
      </c>
      <c r="H22" s="79" t="s">
        <v>112</v>
      </c>
      <c r="I22" s="80">
        <v>10</v>
      </c>
      <c r="J22" s="124">
        <v>11</v>
      </c>
      <c r="K22" s="82">
        <v>21</v>
      </c>
      <c r="L22" s="124">
        <v>50</v>
      </c>
      <c r="M22" s="156"/>
    </row>
    <row r="23" spans="1:13" ht="25.5">
      <c r="A23" s="49">
        <v>19</v>
      </c>
      <c r="B23" s="152"/>
      <c r="C23" s="75" t="s">
        <v>151</v>
      </c>
      <c r="D23" s="75" t="s">
        <v>81</v>
      </c>
      <c r="E23" s="76" t="s">
        <v>111</v>
      </c>
      <c r="F23" s="77">
        <v>7</v>
      </c>
      <c r="G23" s="78">
        <v>7</v>
      </c>
      <c r="H23" s="79" t="s">
        <v>112</v>
      </c>
      <c r="I23" s="80">
        <v>10</v>
      </c>
      <c r="J23" s="124">
        <v>11</v>
      </c>
      <c r="K23" s="82">
        <v>21</v>
      </c>
      <c r="L23" s="124">
        <v>50</v>
      </c>
      <c r="M23" s="156"/>
    </row>
    <row r="24" spans="1:13" ht="25.5">
      <c r="A24" s="49">
        <v>20</v>
      </c>
      <c r="B24" s="152"/>
      <c r="C24" s="75" t="s">
        <v>93</v>
      </c>
      <c r="D24" s="75" t="s">
        <v>81</v>
      </c>
      <c r="E24" s="76" t="s">
        <v>82</v>
      </c>
      <c r="F24" s="77">
        <v>7</v>
      </c>
      <c r="G24" s="78">
        <v>7</v>
      </c>
      <c r="H24" s="79" t="s">
        <v>92</v>
      </c>
      <c r="I24" s="80">
        <v>10</v>
      </c>
      <c r="J24" s="124">
        <v>11</v>
      </c>
      <c r="K24" s="82">
        <v>21</v>
      </c>
      <c r="L24" s="124">
        <v>50</v>
      </c>
      <c r="M24" s="156"/>
    </row>
    <row r="25" spans="1:13" ht="25.5">
      <c r="A25" s="49">
        <v>21</v>
      </c>
      <c r="B25" s="152"/>
      <c r="C25" s="75" t="s">
        <v>150</v>
      </c>
      <c r="D25" s="147" t="s">
        <v>81</v>
      </c>
      <c r="E25" s="76" t="s">
        <v>111</v>
      </c>
      <c r="F25" s="77">
        <v>7</v>
      </c>
      <c r="G25" s="78">
        <v>7</v>
      </c>
      <c r="H25" s="79" t="s">
        <v>112</v>
      </c>
      <c r="I25" s="80">
        <v>9</v>
      </c>
      <c r="J25" s="124">
        <v>11</v>
      </c>
      <c r="K25" s="82">
        <v>20</v>
      </c>
      <c r="L25" s="124">
        <v>50</v>
      </c>
      <c r="M25" s="156"/>
    </row>
    <row r="26" spans="1:13" ht="25.5">
      <c r="A26" s="49">
        <v>22</v>
      </c>
      <c r="B26" s="152"/>
      <c r="C26" s="75" t="s">
        <v>150</v>
      </c>
      <c r="D26" s="147" t="s">
        <v>81</v>
      </c>
      <c r="E26" s="76" t="s">
        <v>111</v>
      </c>
      <c r="F26" s="77">
        <v>7</v>
      </c>
      <c r="G26" s="78">
        <v>7</v>
      </c>
      <c r="H26" s="79" t="s">
        <v>112</v>
      </c>
      <c r="I26" s="80">
        <v>9</v>
      </c>
      <c r="J26" s="124">
        <v>11</v>
      </c>
      <c r="K26" s="82">
        <v>20</v>
      </c>
      <c r="L26" s="124">
        <v>50</v>
      </c>
      <c r="M26" s="156"/>
    </row>
    <row r="27" spans="1:13">
      <c r="A27" s="49">
        <v>23</v>
      </c>
      <c r="B27" s="152"/>
      <c r="C27" s="75" t="s">
        <v>55</v>
      </c>
      <c r="D27" s="147" t="s">
        <v>12</v>
      </c>
      <c r="E27" s="76" t="s">
        <v>16</v>
      </c>
      <c r="F27" s="77">
        <v>7</v>
      </c>
      <c r="G27" s="78">
        <v>7</v>
      </c>
      <c r="H27" s="79" t="s">
        <v>33</v>
      </c>
      <c r="I27" s="80">
        <v>17</v>
      </c>
      <c r="J27" s="124">
        <v>2</v>
      </c>
      <c r="K27" s="82">
        <v>19</v>
      </c>
      <c r="L27" s="124">
        <v>48</v>
      </c>
      <c r="M27" s="156"/>
    </row>
    <row r="28" spans="1:13">
      <c r="A28" s="49">
        <v>24</v>
      </c>
      <c r="B28" s="152"/>
      <c r="C28" s="90" t="s">
        <v>76</v>
      </c>
      <c r="D28" s="157" t="s">
        <v>12</v>
      </c>
      <c r="E28" s="76" t="s">
        <v>77</v>
      </c>
      <c r="F28" s="77">
        <v>7</v>
      </c>
      <c r="G28" s="91">
        <v>7</v>
      </c>
      <c r="H28" s="76" t="s">
        <v>67</v>
      </c>
      <c r="I28" s="92">
        <v>13</v>
      </c>
      <c r="J28" s="127">
        <v>5</v>
      </c>
      <c r="K28" s="94">
        <v>18</v>
      </c>
      <c r="L28" s="127">
        <v>77</v>
      </c>
      <c r="M28" s="156"/>
    </row>
    <row r="29" spans="1:13" ht="25.5">
      <c r="A29" s="49">
        <v>25</v>
      </c>
      <c r="B29" s="152"/>
      <c r="C29" s="75" t="s">
        <v>95</v>
      </c>
      <c r="D29" s="147" t="s">
        <v>81</v>
      </c>
      <c r="E29" s="76" t="s">
        <v>82</v>
      </c>
      <c r="F29" s="77">
        <v>7</v>
      </c>
      <c r="G29" s="78">
        <v>7</v>
      </c>
      <c r="H29" s="79" t="s">
        <v>92</v>
      </c>
      <c r="I29" s="80">
        <v>9</v>
      </c>
      <c r="J29" s="124">
        <v>9</v>
      </c>
      <c r="K29" s="82">
        <v>18</v>
      </c>
      <c r="L29" s="124">
        <v>50</v>
      </c>
      <c r="M29" s="156"/>
    </row>
    <row r="30" spans="1:13" ht="25.5">
      <c r="A30" s="49">
        <v>26</v>
      </c>
      <c r="B30" s="152"/>
      <c r="C30" s="75" t="s">
        <v>148</v>
      </c>
      <c r="D30" s="75" t="s">
        <v>81</v>
      </c>
      <c r="E30" s="76" t="s">
        <v>111</v>
      </c>
      <c r="F30" s="77">
        <v>7</v>
      </c>
      <c r="G30" s="78">
        <v>7</v>
      </c>
      <c r="H30" s="79" t="s">
        <v>112</v>
      </c>
      <c r="I30" s="80">
        <v>9</v>
      </c>
      <c r="J30" s="124">
        <v>9</v>
      </c>
      <c r="K30" s="82">
        <v>18</v>
      </c>
      <c r="L30" s="124">
        <v>50</v>
      </c>
      <c r="M30" s="158"/>
    </row>
    <row r="31" spans="1:13" ht="25.5">
      <c r="A31" s="49">
        <v>27</v>
      </c>
      <c r="B31" s="152"/>
      <c r="C31" s="75" t="s">
        <v>148</v>
      </c>
      <c r="D31" s="75" t="s">
        <v>81</v>
      </c>
      <c r="E31" s="76" t="s">
        <v>111</v>
      </c>
      <c r="F31" s="77">
        <v>7</v>
      </c>
      <c r="G31" s="78">
        <v>7</v>
      </c>
      <c r="H31" s="79" t="s">
        <v>112</v>
      </c>
      <c r="I31" s="80">
        <v>9</v>
      </c>
      <c r="J31" s="124">
        <v>9</v>
      </c>
      <c r="K31" s="82">
        <v>18</v>
      </c>
      <c r="L31" s="124">
        <v>50</v>
      </c>
      <c r="M31" s="158"/>
    </row>
    <row r="32" spans="1:13" ht="25.5">
      <c r="A32" s="49">
        <v>28</v>
      </c>
      <c r="B32" s="152"/>
      <c r="C32" s="75" t="s">
        <v>95</v>
      </c>
      <c r="D32" s="75" t="s">
        <v>81</v>
      </c>
      <c r="E32" s="76" t="s">
        <v>82</v>
      </c>
      <c r="F32" s="77">
        <v>7</v>
      </c>
      <c r="G32" s="78">
        <v>7</v>
      </c>
      <c r="H32" s="79" t="s">
        <v>92</v>
      </c>
      <c r="I32" s="80">
        <v>9</v>
      </c>
      <c r="J32" s="124">
        <v>9</v>
      </c>
      <c r="K32" s="82">
        <v>18</v>
      </c>
      <c r="L32" s="124">
        <v>50</v>
      </c>
      <c r="M32" s="159"/>
    </row>
    <row r="33" spans="1:13" ht="25.5">
      <c r="A33" s="49">
        <v>29</v>
      </c>
      <c r="B33" s="152"/>
      <c r="C33" s="84" t="s">
        <v>331</v>
      </c>
      <c r="D33" s="85" t="s">
        <v>254</v>
      </c>
      <c r="E33" s="84" t="s">
        <v>255</v>
      </c>
      <c r="F33" s="86" t="s">
        <v>289</v>
      </c>
      <c r="G33" s="86">
        <v>7</v>
      </c>
      <c r="H33" s="84" t="s">
        <v>310</v>
      </c>
      <c r="I33" s="87">
        <v>15</v>
      </c>
      <c r="J33" s="130">
        <v>2</v>
      </c>
      <c r="K33" s="89">
        <v>17</v>
      </c>
      <c r="L33" s="130">
        <v>50</v>
      </c>
      <c r="M33" s="159"/>
    </row>
    <row r="34" spans="1:13" ht="25.5">
      <c r="A34" s="49">
        <v>30</v>
      </c>
      <c r="B34" s="152"/>
      <c r="C34" s="84" t="s">
        <v>332</v>
      </c>
      <c r="D34" s="85" t="s">
        <v>254</v>
      </c>
      <c r="E34" s="84" t="s">
        <v>255</v>
      </c>
      <c r="F34" s="86" t="s">
        <v>289</v>
      </c>
      <c r="G34" s="86">
        <v>7</v>
      </c>
      <c r="H34" s="84" t="s">
        <v>310</v>
      </c>
      <c r="I34" s="87">
        <v>14</v>
      </c>
      <c r="J34" s="130">
        <v>2</v>
      </c>
      <c r="K34" s="89">
        <v>16</v>
      </c>
      <c r="L34" s="130">
        <v>50</v>
      </c>
      <c r="M34" s="159"/>
    </row>
    <row r="35" spans="1:13" ht="25.5">
      <c r="A35" s="49">
        <v>31</v>
      </c>
      <c r="B35" s="152"/>
      <c r="C35" s="75" t="s">
        <v>96</v>
      </c>
      <c r="D35" s="75" t="s">
        <v>81</v>
      </c>
      <c r="E35" s="76" t="s">
        <v>82</v>
      </c>
      <c r="F35" s="77">
        <v>7</v>
      </c>
      <c r="G35" s="78">
        <v>7</v>
      </c>
      <c r="H35" s="79" t="s">
        <v>92</v>
      </c>
      <c r="I35" s="80">
        <v>9</v>
      </c>
      <c r="J35" s="124">
        <v>7</v>
      </c>
      <c r="K35" s="82">
        <v>15</v>
      </c>
      <c r="L35" s="124">
        <v>50</v>
      </c>
      <c r="M35" s="159"/>
    </row>
    <row r="36" spans="1:13" ht="25.5">
      <c r="A36" s="49">
        <v>32</v>
      </c>
      <c r="B36" s="152"/>
      <c r="C36" s="75" t="s">
        <v>96</v>
      </c>
      <c r="D36" s="75" t="s">
        <v>81</v>
      </c>
      <c r="E36" s="76" t="s">
        <v>82</v>
      </c>
      <c r="F36" s="77">
        <v>7</v>
      </c>
      <c r="G36" s="78">
        <v>7</v>
      </c>
      <c r="H36" s="79" t="s">
        <v>92</v>
      </c>
      <c r="I36" s="80">
        <v>9</v>
      </c>
      <c r="J36" s="124">
        <v>7</v>
      </c>
      <c r="K36" s="82">
        <v>15</v>
      </c>
      <c r="L36" s="124">
        <v>50</v>
      </c>
      <c r="M36" s="159"/>
    </row>
    <row r="37" spans="1:13">
      <c r="A37" s="49">
        <v>33</v>
      </c>
      <c r="B37" s="152"/>
      <c r="C37" s="149" t="s">
        <v>203</v>
      </c>
      <c r="D37" s="75" t="s">
        <v>171</v>
      </c>
      <c r="E37" s="76" t="s">
        <v>172</v>
      </c>
      <c r="F37" s="77">
        <v>7</v>
      </c>
      <c r="G37" s="78">
        <v>7</v>
      </c>
      <c r="H37" s="79" t="s">
        <v>173</v>
      </c>
      <c r="I37" s="80">
        <v>11</v>
      </c>
      <c r="J37" s="124">
        <v>3</v>
      </c>
      <c r="K37" s="82">
        <v>14</v>
      </c>
      <c r="L37" s="124">
        <v>30</v>
      </c>
      <c r="M37" s="159"/>
    </row>
    <row r="38" spans="1:13">
      <c r="A38" s="49">
        <v>34</v>
      </c>
      <c r="B38" s="152"/>
      <c r="C38" s="149" t="s">
        <v>204</v>
      </c>
      <c r="D38" s="75" t="s">
        <v>171</v>
      </c>
      <c r="E38" s="76" t="s">
        <v>172</v>
      </c>
      <c r="F38" s="77">
        <v>7</v>
      </c>
      <c r="G38" s="78">
        <v>7</v>
      </c>
      <c r="H38" s="79" t="s">
        <v>173</v>
      </c>
      <c r="I38" s="80">
        <v>11</v>
      </c>
      <c r="J38" s="124">
        <v>3</v>
      </c>
      <c r="K38" s="82">
        <v>14</v>
      </c>
      <c r="L38" s="124">
        <v>30</v>
      </c>
      <c r="M38" s="159"/>
    </row>
    <row r="39" spans="1:13" ht="25.5">
      <c r="A39" s="49">
        <v>35</v>
      </c>
      <c r="B39" s="152"/>
      <c r="C39" s="146" t="s">
        <v>333</v>
      </c>
      <c r="D39" s="85" t="s">
        <v>254</v>
      </c>
      <c r="E39" s="84" t="s">
        <v>255</v>
      </c>
      <c r="F39" s="86" t="s">
        <v>293</v>
      </c>
      <c r="G39" s="86">
        <v>7</v>
      </c>
      <c r="H39" s="84" t="s">
        <v>310</v>
      </c>
      <c r="I39" s="87">
        <v>12</v>
      </c>
      <c r="J39" s="130">
        <v>2</v>
      </c>
      <c r="K39" s="89">
        <v>14</v>
      </c>
      <c r="L39" s="130">
        <v>50</v>
      </c>
      <c r="M39" s="159"/>
    </row>
    <row r="40" spans="1:13">
      <c r="A40" s="49">
        <v>36</v>
      </c>
      <c r="B40" s="152"/>
      <c r="C40" s="75" t="s">
        <v>392</v>
      </c>
      <c r="D40" s="148" t="s">
        <v>12</v>
      </c>
      <c r="E40" s="75" t="s">
        <v>366</v>
      </c>
      <c r="F40" s="77">
        <v>7</v>
      </c>
      <c r="G40" s="77">
        <v>7</v>
      </c>
      <c r="H40" s="79" t="s">
        <v>367</v>
      </c>
      <c r="I40" s="80">
        <v>14</v>
      </c>
      <c r="J40" s="124">
        <v>0</v>
      </c>
      <c r="K40" s="82">
        <v>14</v>
      </c>
      <c r="L40" s="124">
        <v>50</v>
      </c>
      <c r="M40" s="156"/>
    </row>
    <row r="41" spans="1:13">
      <c r="A41" s="49">
        <v>37</v>
      </c>
      <c r="B41" s="152"/>
      <c r="C41" s="149" t="s">
        <v>201</v>
      </c>
      <c r="D41" s="75" t="s">
        <v>171</v>
      </c>
      <c r="E41" s="76" t="s">
        <v>172</v>
      </c>
      <c r="F41" s="77">
        <v>7</v>
      </c>
      <c r="G41" s="78">
        <v>7</v>
      </c>
      <c r="H41" s="79" t="s">
        <v>173</v>
      </c>
      <c r="I41" s="80">
        <v>10</v>
      </c>
      <c r="J41" s="124">
        <v>3</v>
      </c>
      <c r="K41" s="82">
        <v>13</v>
      </c>
      <c r="L41" s="124">
        <v>30</v>
      </c>
      <c r="M41" s="156"/>
    </row>
    <row r="42" spans="1:13">
      <c r="A42" s="49">
        <v>38</v>
      </c>
      <c r="B42" s="152"/>
      <c r="C42" s="149" t="s">
        <v>202</v>
      </c>
      <c r="D42" s="75" t="s">
        <v>171</v>
      </c>
      <c r="E42" s="76" t="s">
        <v>172</v>
      </c>
      <c r="F42" s="77">
        <v>7</v>
      </c>
      <c r="G42" s="78">
        <v>7</v>
      </c>
      <c r="H42" s="79" t="s">
        <v>173</v>
      </c>
      <c r="I42" s="80">
        <v>9</v>
      </c>
      <c r="J42" s="124">
        <v>3</v>
      </c>
      <c r="K42" s="82">
        <v>12</v>
      </c>
      <c r="L42" s="124">
        <v>30</v>
      </c>
      <c r="M42" s="156"/>
    </row>
    <row r="43" spans="1:13">
      <c r="A43" s="49">
        <v>39</v>
      </c>
      <c r="B43" s="152"/>
      <c r="C43" s="149" t="s">
        <v>205</v>
      </c>
      <c r="D43" s="75" t="s">
        <v>171</v>
      </c>
      <c r="E43" s="76" t="s">
        <v>172</v>
      </c>
      <c r="F43" s="77">
        <v>7</v>
      </c>
      <c r="G43" s="78">
        <v>7</v>
      </c>
      <c r="H43" s="79" t="s">
        <v>173</v>
      </c>
      <c r="I43" s="80">
        <v>9</v>
      </c>
      <c r="J43" s="124">
        <v>3</v>
      </c>
      <c r="K43" s="82">
        <v>12</v>
      </c>
      <c r="L43" s="124">
        <v>30</v>
      </c>
      <c r="M43" s="103"/>
    </row>
    <row r="44" spans="1:13">
      <c r="A44" s="49">
        <v>40</v>
      </c>
      <c r="B44" s="152"/>
      <c r="C44" s="75" t="s">
        <v>54</v>
      </c>
      <c r="D44" s="75" t="s">
        <v>12</v>
      </c>
      <c r="E44" s="76" t="s">
        <v>16</v>
      </c>
      <c r="F44" s="77">
        <v>7</v>
      </c>
      <c r="G44" s="78">
        <v>7</v>
      </c>
      <c r="H44" s="79" t="s">
        <v>33</v>
      </c>
      <c r="I44" s="80">
        <v>11</v>
      </c>
      <c r="J44" s="124">
        <v>0</v>
      </c>
      <c r="K44" s="82">
        <v>11</v>
      </c>
      <c r="L44" s="124">
        <v>48</v>
      </c>
      <c r="M44" s="103"/>
    </row>
    <row r="45" spans="1:13" ht="25.5">
      <c r="A45" s="49">
        <v>41</v>
      </c>
      <c r="B45" s="152"/>
      <c r="C45" s="146" t="s">
        <v>334</v>
      </c>
      <c r="D45" s="85" t="s">
        <v>254</v>
      </c>
      <c r="E45" s="84" t="s">
        <v>255</v>
      </c>
      <c r="F45" s="86" t="s">
        <v>289</v>
      </c>
      <c r="G45" s="86">
        <v>7</v>
      </c>
      <c r="H45" s="84" t="s">
        <v>310</v>
      </c>
      <c r="I45" s="87">
        <v>9</v>
      </c>
      <c r="J45" s="130">
        <v>2</v>
      </c>
      <c r="K45" s="89">
        <v>11</v>
      </c>
      <c r="L45" s="130">
        <v>50</v>
      </c>
      <c r="M45" s="103"/>
    </row>
    <row r="46" spans="1:13" ht="25.5">
      <c r="A46" s="49">
        <v>42</v>
      </c>
      <c r="B46" s="152"/>
      <c r="C46" s="146" t="s">
        <v>335</v>
      </c>
      <c r="D46" s="85" t="s">
        <v>254</v>
      </c>
      <c r="E46" s="84" t="s">
        <v>255</v>
      </c>
      <c r="F46" s="86" t="s">
        <v>293</v>
      </c>
      <c r="G46" s="86">
        <v>7</v>
      </c>
      <c r="H46" s="84" t="s">
        <v>310</v>
      </c>
      <c r="I46" s="87">
        <v>9</v>
      </c>
      <c r="J46" s="130">
        <v>2</v>
      </c>
      <c r="K46" s="89">
        <v>11</v>
      </c>
      <c r="L46" s="130">
        <v>50</v>
      </c>
      <c r="M46" s="103"/>
    </row>
    <row r="47" spans="1:13">
      <c r="A47" s="49">
        <v>43</v>
      </c>
      <c r="B47" s="152"/>
      <c r="C47" s="75" t="s">
        <v>393</v>
      </c>
      <c r="D47" s="148" t="s">
        <v>12</v>
      </c>
      <c r="E47" s="75" t="s">
        <v>366</v>
      </c>
      <c r="F47" s="77">
        <v>7</v>
      </c>
      <c r="G47" s="77">
        <v>7</v>
      </c>
      <c r="H47" s="79" t="s">
        <v>367</v>
      </c>
      <c r="I47" s="80">
        <v>11</v>
      </c>
      <c r="J47" s="124">
        <v>0</v>
      </c>
      <c r="K47" s="82">
        <v>11</v>
      </c>
      <c r="L47" s="124">
        <v>50</v>
      </c>
      <c r="M47" s="103"/>
    </row>
  </sheetData>
  <sortState ref="C5:L47">
    <sortCondition descending="1" ref="K5:K47"/>
  </sortState>
  <mergeCells count="15">
    <mergeCell ref="B1:J1"/>
    <mergeCell ref="M3:M4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workbookViewId="0">
      <selection activeCell="M5" sqref="M5:M26"/>
    </sheetView>
  </sheetViews>
  <sheetFormatPr defaultColWidth="7.7109375" defaultRowHeight="12.75"/>
  <cols>
    <col min="1" max="1" width="4.28515625" style="3" customWidth="1"/>
    <col min="2" max="2" width="5.85546875" style="3" bestFit="1" customWidth="1"/>
    <col min="3" max="3" width="30.140625" style="4" bestFit="1" customWidth="1"/>
    <col min="4" max="4" width="16.5703125" style="4" customWidth="1"/>
    <col min="5" max="5" width="29.140625" style="4" bestFit="1" customWidth="1"/>
    <col min="6" max="6" width="10.140625" style="4" customWidth="1"/>
    <col min="7" max="7" width="10.28515625" style="3" customWidth="1"/>
    <col min="8" max="8" width="18.140625" style="4" customWidth="1"/>
    <col min="9" max="9" width="13.28515625" style="4" customWidth="1"/>
    <col min="10" max="10" width="10.85546875" style="3" customWidth="1"/>
    <col min="11" max="11" width="8.140625" style="3" customWidth="1"/>
    <col min="12" max="12" width="8.42578125" style="3" customWidth="1"/>
    <col min="13" max="13" width="11.85546875" style="6" customWidth="1"/>
    <col min="14" max="16384" width="7.7109375" style="3"/>
  </cols>
  <sheetData>
    <row r="1" spans="1:13" s="1" customFormat="1">
      <c r="A1" s="16"/>
      <c r="B1" s="162" t="s">
        <v>421</v>
      </c>
      <c r="C1" s="162"/>
      <c r="D1" s="162"/>
      <c r="E1" s="162"/>
      <c r="F1" s="162"/>
      <c r="G1" s="162"/>
      <c r="H1" s="162"/>
      <c r="I1" s="162"/>
      <c r="J1" s="162"/>
      <c r="L1" s="5"/>
    </row>
    <row r="2" spans="1:13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s="1" customFormat="1" ht="33.75" customHeight="1">
      <c r="A3" s="186" t="s">
        <v>1</v>
      </c>
      <c r="B3" s="186" t="s">
        <v>0</v>
      </c>
      <c r="C3" s="186" t="s">
        <v>6</v>
      </c>
      <c r="D3" s="187" t="s">
        <v>8</v>
      </c>
      <c r="E3" s="186" t="s">
        <v>2</v>
      </c>
      <c r="F3" s="187" t="s">
        <v>9</v>
      </c>
      <c r="G3" s="186" t="s">
        <v>10</v>
      </c>
      <c r="H3" s="186" t="s">
        <v>7</v>
      </c>
      <c r="I3" s="187" t="s">
        <v>14</v>
      </c>
      <c r="J3" s="187" t="s">
        <v>15</v>
      </c>
      <c r="K3" s="187" t="s">
        <v>3</v>
      </c>
      <c r="L3" s="187" t="s">
        <v>5</v>
      </c>
      <c r="M3" s="188" t="s">
        <v>414</v>
      </c>
    </row>
    <row r="4" spans="1:13" s="1" customFormat="1" ht="33" customHeight="1">
      <c r="A4" s="186"/>
      <c r="B4" s="186"/>
      <c r="C4" s="189"/>
      <c r="D4" s="170"/>
      <c r="E4" s="186"/>
      <c r="F4" s="172"/>
      <c r="G4" s="186"/>
      <c r="H4" s="186"/>
      <c r="I4" s="172"/>
      <c r="J4" s="172"/>
      <c r="K4" s="172"/>
      <c r="L4" s="172"/>
      <c r="M4" s="190"/>
    </row>
    <row r="5" spans="1:13" ht="25.5">
      <c r="A5" s="67">
        <v>1</v>
      </c>
      <c r="B5" s="31"/>
      <c r="C5" s="119" t="s">
        <v>242</v>
      </c>
      <c r="D5" s="119" t="s">
        <v>12</v>
      </c>
      <c r="E5" s="71" t="s">
        <v>220</v>
      </c>
      <c r="F5" s="70">
        <v>8</v>
      </c>
      <c r="G5" s="33">
        <v>8</v>
      </c>
      <c r="H5" s="74" t="s">
        <v>221</v>
      </c>
      <c r="I5" s="40">
        <v>28</v>
      </c>
      <c r="J5" s="45">
        <v>12</v>
      </c>
      <c r="K5" s="34">
        <v>40</v>
      </c>
      <c r="L5" s="45">
        <v>50</v>
      </c>
      <c r="M5" s="208" t="s">
        <v>422</v>
      </c>
    </row>
    <row r="6" spans="1:13" ht="25.5">
      <c r="A6" s="67">
        <v>2</v>
      </c>
      <c r="B6" s="31"/>
      <c r="C6" s="119" t="s">
        <v>97</v>
      </c>
      <c r="D6" s="119" t="s">
        <v>81</v>
      </c>
      <c r="E6" s="71" t="s">
        <v>82</v>
      </c>
      <c r="F6" s="70">
        <v>8</v>
      </c>
      <c r="G6" s="33">
        <v>8</v>
      </c>
      <c r="H6" s="74" t="s">
        <v>92</v>
      </c>
      <c r="I6" s="40">
        <v>28</v>
      </c>
      <c r="J6" s="45">
        <v>11</v>
      </c>
      <c r="K6" s="34">
        <v>39</v>
      </c>
      <c r="L6" s="45">
        <v>50</v>
      </c>
      <c r="M6" s="208" t="s">
        <v>422</v>
      </c>
    </row>
    <row r="7" spans="1:13" ht="25.5">
      <c r="A7" s="67">
        <v>3</v>
      </c>
      <c r="B7" s="31"/>
      <c r="C7" s="119" t="s">
        <v>97</v>
      </c>
      <c r="D7" s="119" t="s">
        <v>81</v>
      </c>
      <c r="E7" s="71" t="s">
        <v>82</v>
      </c>
      <c r="F7" s="70">
        <v>8</v>
      </c>
      <c r="G7" s="33">
        <v>8</v>
      </c>
      <c r="H7" s="74" t="s">
        <v>92</v>
      </c>
      <c r="I7" s="40">
        <v>28</v>
      </c>
      <c r="J7" s="45">
        <v>11</v>
      </c>
      <c r="K7" s="34">
        <v>39</v>
      </c>
      <c r="L7" s="45">
        <v>50</v>
      </c>
      <c r="M7" s="208" t="s">
        <v>422</v>
      </c>
    </row>
    <row r="8" spans="1:13" ht="25.5">
      <c r="A8" s="67">
        <v>4</v>
      </c>
      <c r="B8" s="31"/>
      <c r="C8" s="119" t="s">
        <v>98</v>
      </c>
      <c r="D8" s="119" t="s">
        <v>81</v>
      </c>
      <c r="E8" s="71" t="s">
        <v>82</v>
      </c>
      <c r="F8" s="70">
        <v>8</v>
      </c>
      <c r="G8" s="33">
        <v>8</v>
      </c>
      <c r="H8" s="74" t="s">
        <v>92</v>
      </c>
      <c r="I8" s="40">
        <v>27</v>
      </c>
      <c r="J8" s="45">
        <v>11</v>
      </c>
      <c r="K8" s="34">
        <v>38</v>
      </c>
      <c r="L8" s="45">
        <v>50</v>
      </c>
      <c r="M8" s="208" t="s">
        <v>422</v>
      </c>
    </row>
    <row r="9" spans="1:13" ht="25.5">
      <c r="A9" s="67">
        <v>5</v>
      </c>
      <c r="B9" s="31"/>
      <c r="C9" s="119" t="s">
        <v>98</v>
      </c>
      <c r="D9" s="119" t="s">
        <v>81</v>
      </c>
      <c r="E9" s="71" t="s">
        <v>82</v>
      </c>
      <c r="F9" s="70">
        <v>8</v>
      </c>
      <c r="G9" s="33">
        <v>8</v>
      </c>
      <c r="H9" s="74" t="s">
        <v>92</v>
      </c>
      <c r="I9" s="40">
        <v>27</v>
      </c>
      <c r="J9" s="45">
        <v>11</v>
      </c>
      <c r="K9" s="34">
        <v>38</v>
      </c>
      <c r="L9" s="45">
        <v>50</v>
      </c>
      <c r="M9" s="208" t="s">
        <v>422</v>
      </c>
    </row>
    <row r="10" spans="1:13" ht="25.5">
      <c r="A10" s="67">
        <v>6</v>
      </c>
      <c r="B10" s="31"/>
      <c r="C10" s="119" t="s">
        <v>156</v>
      </c>
      <c r="D10" s="119" t="s">
        <v>81</v>
      </c>
      <c r="E10" s="71" t="s">
        <v>116</v>
      </c>
      <c r="F10" s="70">
        <v>8</v>
      </c>
      <c r="G10" s="33">
        <v>8</v>
      </c>
      <c r="H10" s="74" t="s">
        <v>112</v>
      </c>
      <c r="I10" s="40">
        <v>28</v>
      </c>
      <c r="J10" s="45">
        <v>6</v>
      </c>
      <c r="K10" s="34">
        <v>34</v>
      </c>
      <c r="L10" s="45">
        <v>50</v>
      </c>
      <c r="M10" s="208" t="s">
        <v>422</v>
      </c>
    </row>
    <row r="11" spans="1:13" ht="25.5">
      <c r="A11" s="67">
        <v>7</v>
      </c>
      <c r="B11" s="31"/>
      <c r="C11" s="37" t="s">
        <v>336</v>
      </c>
      <c r="D11" s="38" t="s">
        <v>254</v>
      </c>
      <c r="E11" s="37" t="s">
        <v>255</v>
      </c>
      <c r="F11" s="37" t="s">
        <v>291</v>
      </c>
      <c r="G11" s="37">
        <v>8</v>
      </c>
      <c r="H11" s="37" t="s">
        <v>310</v>
      </c>
      <c r="I11" s="55">
        <v>28</v>
      </c>
      <c r="J11" s="56">
        <v>6</v>
      </c>
      <c r="K11" s="39">
        <v>34</v>
      </c>
      <c r="L11" s="56">
        <v>50</v>
      </c>
      <c r="M11" s="208" t="s">
        <v>422</v>
      </c>
    </row>
    <row r="12" spans="1:13" ht="25.5">
      <c r="A12" s="67">
        <v>8</v>
      </c>
      <c r="B12" s="31"/>
      <c r="C12" s="119" t="s">
        <v>157</v>
      </c>
      <c r="D12" s="119" t="s">
        <v>81</v>
      </c>
      <c r="E12" s="71" t="s">
        <v>116</v>
      </c>
      <c r="F12" s="70">
        <v>8</v>
      </c>
      <c r="G12" s="33">
        <v>8</v>
      </c>
      <c r="H12" s="74" t="s">
        <v>112</v>
      </c>
      <c r="I12" s="40">
        <v>30</v>
      </c>
      <c r="J12" s="45">
        <v>3</v>
      </c>
      <c r="K12" s="34">
        <v>33</v>
      </c>
      <c r="L12" s="45">
        <v>50</v>
      </c>
      <c r="M12" s="208" t="s">
        <v>422</v>
      </c>
    </row>
    <row r="13" spans="1:13" ht="25.5">
      <c r="A13" s="67">
        <v>9</v>
      </c>
      <c r="B13" s="31"/>
      <c r="C13" s="122" t="s">
        <v>337</v>
      </c>
      <c r="D13" s="38" t="s">
        <v>254</v>
      </c>
      <c r="E13" s="37" t="s">
        <v>255</v>
      </c>
      <c r="F13" s="37" t="s">
        <v>338</v>
      </c>
      <c r="G13" s="37">
        <v>8</v>
      </c>
      <c r="H13" s="37" t="s">
        <v>310</v>
      </c>
      <c r="I13" s="55">
        <v>28</v>
      </c>
      <c r="J13" s="56">
        <v>4</v>
      </c>
      <c r="K13" s="39">
        <v>32</v>
      </c>
      <c r="L13" s="56">
        <v>50</v>
      </c>
      <c r="M13" s="208" t="s">
        <v>422</v>
      </c>
    </row>
    <row r="14" spans="1:13" ht="25.5">
      <c r="A14" s="67">
        <v>10</v>
      </c>
      <c r="B14" s="31"/>
      <c r="C14" s="119" t="s">
        <v>244</v>
      </c>
      <c r="D14" s="119" t="s">
        <v>12</v>
      </c>
      <c r="E14" s="71" t="s">
        <v>220</v>
      </c>
      <c r="F14" s="70">
        <v>8</v>
      </c>
      <c r="G14" s="33">
        <v>8</v>
      </c>
      <c r="H14" s="74" t="s">
        <v>221</v>
      </c>
      <c r="I14" s="40">
        <v>25</v>
      </c>
      <c r="J14" s="45">
        <v>6.5</v>
      </c>
      <c r="K14" s="34">
        <v>31.5</v>
      </c>
      <c r="L14" s="45">
        <v>50</v>
      </c>
      <c r="M14" s="208" t="s">
        <v>422</v>
      </c>
    </row>
    <row r="15" spans="1:13" ht="25.5">
      <c r="A15" s="67">
        <v>11</v>
      </c>
      <c r="B15" s="31"/>
      <c r="C15" s="37" t="s">
        <v>339</v>
      </c>
      <c r="D15" s="38" t="s">
        <v>254</v>
      </c>
      <c r="E15" s="37" t="s">
        <v>255</v>
      </c>
      <c r="F15" s="37" t="s">
        <v>291</v>
      </c>
      <c r="G15" s="37">
        <v>8</v>
      </c>
      <c r="H15" s="37" t="s">
        <v>310</v>
      </c>
      <c r="I15" s="55">
        <v>28</v>
      </c>
      <c r="J15" s="56">
        <v>3</v>
      </c>
      <c r="K15" s="39">
        <v>31</v>
      </c>
      <c r="L15" s="56">
        <v>50</v>
      </c>
      <c r="M15" s="208" t="s">
        <v>422</v>
      </c>
    </row>
    <row r="16" spans="1:13" ht="25.5">
      <c r="A16" s="67">
        <v>12</v>
      </c>
      <c r="B16" s="31"/>
      <c r="C16" s="37" t="s">
        <v>340</v>
      </c>
      <c r="D16" s="38" t="s">
        <v>254</v>
      </c>
      <c r="E16" s="37" t="s">
        <v>255</v>
      </c>
      <c r="F16" s="37" t="s">
        <v>291</v>
      </c>
      <c r="G16" s="37">
        <v>8</v>
      </c>
      <c r="H16" s="37" t="s">
        <v>310</v>
      </c>
      <c r="I16" s="55">
        <v>29</v>
      </c>
      <c r="J16" s="56">
        <v>1</v>
      </c>
      <c r="K16" s="39">
        <v>30</v>
      </c>
      <c r="L16" s="56">
        <v>50</v>
      </c>
      <c r="M16" s="208" t="s">
        <v>422</v>
      </c>
    </row>
    <row r="17" spans="1:13" ht="25.5">
      <c r="A17" s="67">
        <v>13</v>
      </c>
      <c r="B17" s="31"/>
      <c r="C17" s="119" t="s">
        <v>155</v>
      </c>
      <c r="D17" s="119" t="s">
        <v>81</v>
      </c>
      <c r="E17" s="71" t="s">
        <v>116</v>
      </c>
      <c r="F17" s="70">
        <v>8</v>
      </c>
      <c r="G17" s="33">
        <v>8</v>
      </c>
      <c r="H17" s="74" t="s">
        <v>112</v>
      </c>
      <c r="I17" s="40">
        <v>26</v>
      </c>
      <c r="J17" s="45">
        <v>3</v>
      </c>
      <c r="K17" s="34">
        <v>29</v>
      </c>
      <c r="L17" s="45">
        <v>50</v>
      </c>
      <c r="M17" s="208" t="s">
        <v>422</v>
      </c>
    </row>
    <row r="18" spans="1:13" ht="25.5">
      <c r="A18" s="67">
        <v>14</v>
      </c>
      <c r="B18" s="31"/>
      <c r="C18" s="37" t="s">
        <v>341</v>
      </c>
      <c r="D18" s="38" t="s">
        <v>254</v>
      </c>
      <c r="E18" s="37" t="s">
        <v>255</v>
      </c>
      <c r="F18" s="37" t="s">
        <v>291</v>
      </c>
      <c r="G18" s="37">
        <v>8</v>
      </c>
      <c r="H18" s="37" t="s">
        <v>310</v>
      </c>
      <c r="I18" s="55">
        <v>28</v>
      </c>
      <c r="J18" s="56">
        <v>1</v>
      </c>
      <c r="K18" s="39">
        <v>29</v>
      </c>
      <c r="L18" s="56">
        <v>50</v>
      </c>
      <c r="M18" s="208" t="s">
        <v>422</v>
      </c>
    </row>
    <row r="19" spans="1:13" ht="25.5">
      <c r="A19" s="67">
        <v>15</v>
      </c>
      <c r="B19" s="31"/>
      <c r="C19" s="119" t="s">
        <v>153</v>
      </c>
      <c r="D19" s="119" t="s">
        <v>81</v>
      </c>
      <c r="E19" s="71" t="s">
        <v>116</v>
      </c>
      <c r="F19" s="70">
        <v>8</v>
      </c>
      <c r="G19" s="33">
        <v>8</v>
      </c>
      <c r="H19" s="74" t="s">
        <v>112</v>
      </c>
      <c r="I19" s="40">
        <v>20</v>
      </c>
      <c r="J19" s="45">
        <v>7</v>
      </c>
      <c r="K19" s="34">
        <v>27</v>
      </c>
      <c r="L19" s="45">
        <v>50</v>
      </c>
      <c r="M19" s="208" t="s">
        <v>422</v>
      </c>
    </row>
    <row r="20" spans="1:13" ht="25.5">
      <c r="A20" s="67">
        <v>16</v>
      </c>
      <c r="B20" s="31"/>
      <c r="C20" s="119" t="s">
        <v>158</v>
      </c>
      <c r="D20" s="119" t="s">
        <v>81</v>
      </c>
      <c r="E20" s="71" t="s">
        <v>116</v>
      </c>
      <c r="F20" s="70">
        <v>8</v>
      </c>
      <c r="G20" s="33">
        <v>8</v>
      </c>
      <c r="H20" s="74" t="s">
        <v>112</v>
      </c>
      <c r="I20" s="40">
        <v>22</v>
      </c>
      <c r="J20" s="45">
        <v>4</v>
      </c>
      <c r="K20" s="34">
        <v>26</v>
      </c>
      <c r="L20" s="45">
        <v>50</v>
      </c>
      <c r="M20" s="208" t="s">
        <v>422</v>
      </c>
    </row>
    <row r="21" spans="1:13" ht="25.5">
      <c r="A21" s="67">
        <v>17</v>
      </c>
      <c r="B21" s="31"/>
      <c r="C21" s="119" t="s">
        <v>394</v>
      </c>
      <c r="D21" s="66" t="s">
        <v>12</v>
      </c>
      <c r="E21" s="119" t="s">
        <v>366</v>
      </c>
      <c r="F21" s="70">
        <v>8</v>
      </c>
      <c r="G21" s="29">
        <v>8</v>
      </c>
      <c r="H21" s="74" t="s">
        <v>367</v>
      </c>
      <c r="I21" s="40">
        <v>24</v>
      </c>
      <c r="J21" s="45">
        <v>2</v>
      </c>
      <c r="K21" s="34">
        <v>26</v>
      </c>
      <c r="L21" s="45">
        <v>50</v>
      </c>
      <c r="M21" s="208" t="s">
        <v>422</v>
      </c>
    </row>
    <row r="22" spans="1:13" ht="25.5">
      <c r="A22" s="67">
        <v>18</v>
      </c>
      <c r="B22" s="68"/>
      <c r="C22" s="37" t="s">
        <v>342</v>
      </c>
      <c r="D22" s="38" t="s">
        <v>254</v>
      </c>
      <c r="E22" s="37" t="s">
        <v>255</v>
      </c>
      <c r="F22" s="37" t="s">
        <v>291</v>
      </c>
      <c r="G22" s="37">
        <v>8</v>
      </c>
      <c r="H22" s="37" t="s">
        <v>310</v>
      </c>
      <c r="I22" s="55">
        <v>25</v>
      </c>
      <c r="J22" s="56">
        <v>1</v>
      </c>
      <c r="K22" s="39">
        <v>26</v>
      </c>
      <c r="L22" s="56">
        <v>50</v>
      </c>
      <c r="M22" s="208" t="s">
        <v>422</v>
      </c>
    </row>
    <row r="23" spans="1:13" ht="25.5">
      <c r="A23" s="67">
        <v>19</v>
      </c>
      <c r="B23" s="68"/>
      <c r="C23" s="121" t="s">
        <v>210</v>
      </c>
      <c r="D23" s="119" t="s">
        <v>171</v>
      </c>
      <c r="E23" s="71" t="s">
        <v>172</v>
      </c>
      <c r="F23" s="70">
        <v>8</v>
      </c>
      <c r="G23" s="33">
        <v>8</v>
      </c>
      <c r="H23" s="74" t="s">
        <v>173</v>
      </c>
      <c r="I23" s="40">
        <v>16</v>
      </c>
      <c r="J23" s="45">
        <v>7</v>
      </c>
      <c r="K23" s="34">
        <v>23</v>
      </c>
      <c r="L23" s="45">
        <v>50</v>
      </c>
      <c r="M23" s="208"/>
    </row>
    <row r="24" spans="1:13" ht="25.5">
      <c r="A24" s="67">
        <v>20</v>
      </c>
      <c r="B24" s="68"/>
      <c r="C24" s="121" t="s">
        <v>208</v>
      </c>
      <c r="D24" s="119" t="s">
        <v>171</v>
      </c>
      <c r="E24" s="71" t="s">
        <v>172</v>
      </c>
      <c r="F24" s="70">
        <v>8</v>
      </c>
      <c r="G24" s="33">
        <v>8</v>
      </c>
      <c r="H24" s="74" t="s">
        <v>173</v>
      </c>
      <c r="I24" s="40">
        <v>17</v>
      </c>
      <c r="J24" s="45">
        <v>6</v>
      </c>
      <c r="K24" s="34">
        <v>23</v>
      </c>
      <c r="L24" s="45">
        <v>50</v>
      </c>
      <c r="M24" s="208"/>
    </row>
    <row r="25" spans="1:13" ht="25.5">
      <c r="A25" s="67">
        <v>21</v>
      </c>
      <c r="B25" s="68"/>
      <c r="C25" s="119" t="s">
        <v>63</v>
      </c>
      <c r="D25" s="42" t="s">
        <v>12</v>
      </c>
      <c r="E25" s="46" t="s">
        <v>16</v>
      </c>
      <c r="F25" s="70">
        <v>8</v>
      </c>
      <c r="G25" s="33">
        <v>8</v>
      </c>
      <c r="H25" s="74" t="s">
        <v>61</v>
      </c>
      <c r="I25" s="40">
        <v>17</v>
      </c>
      <c r="J25" s="45">
        <v>4</v>
      </c>
      <c r="K25" s="34">
        <v>21</v>
      </c>
      <c r="L25" s="45">
        <v>50</v>
      </c>
      <c r="M25" s="208"/>
    </row>
    <row r="26" spans="1:13" ht="25.5">
      <c r="A26" s="67">
        <v>22</v>
      </c>
      <c r="B26" s="68"/>
      <c r="C26" s="119" t="s">
        <v>100</v>
      </c>
      <c r="D26" s="119" t="s">
        <v>81</v>
      </c>
      <c r="E26" s="71" t="s">
        <v>82</v>
      </c>
      <c r="F26" s="70">
        <v>8</v>
      </c>
      <c r="G26" s="33">
        <v>8</v>
      </c>
      <c r="H26" s="74" t="s">
        <v>92</v>
      </c>
      <c r="I26" s="40">
        <v>17</v>
      </c>
      <c r="J26" s="45">
        <v>4</v>
      </c>
      <c r="K26" s="34">
        <v>21</v>
      </c>
      <c r="L26" s="45">
        <v>50</v>
      </c>
      <c r="M26" s="208"/>
    </row>
    <row r="27" spans="1:13" ht="25.5">
      <c r="A27" s="67">
        <v>23</v>
      </c>
      <c r="B27" s="68"/>
      <c r="C27" s="119" t="s">
        <v>100</v>
      </c>
      <c r="D27" s="119" t="s">
        <v>81</v>
      </c>
      <c r="E27" s="71" t="s">
        <v>82</v>
      </c>
      <c r="F27" s="70">
        <v>8</v>
      </c>
      <c r="G27" s="33">
        <v>8</v>
      </c>
      <c r="H27" s="74" t="s">
        <v>92</v>
      </c>
      <c r="I27" s="40">
        <v>17</v>
      </c>
      <c r="J27" s="45">
        <v>4</v>
      </c>
      <c r="K27" s="34">
        <v>21</v>
      </c>
      <c r="L27" s="45">
        <v>50</v>
      </c>
      <c r="M27" s="31"/>
    </row>
    <row r="28" spans="1:13" ht="25.5">
      <c r="A28" s="67">
        <v>24</v>
      </c>
      <c r="B28" s="68"/>
      <c r="C28" s="37" t="s">
        <v>343</v>
      </c>
      <c r="D28" s="38" t="s">
        <v>254</v>
      </c>
      <c r="E28" s="37" t="s">
        <v>255</v>
      </c>
      <c r="F28" s="37" t="s">
        <v>291</v>
      </c>
      <c r="G28" s="37">
        <v>8</v>
      </c>
      <c r="H28" s="37" t="s">
        <v>310</v>
      </c>
      <c r="I28" s="55">
        <v>20</v>
      </c>
      <c r="J28" s="56">
        <v>1</v>
      </c>
      <c r="K28" s="39">
        <v>21</v>
      </c>
      <c r="L28" s="56">
        <v>50</v>
      </c>
      <c r="M28" s="31"/>
    </row>
    <row r="29" spans="1:13" ht="25.5">
      <c r="A29" s="67">
        <v>25</v>
      </c>
      <c r="B29" s="68"/>
      <c r="C29" s="119" t="s">
        <v>99</v>
      </c>
      <c r="D29" s="119" t="s">
        <v>81</v>
      </c>
      <c r="E29" s="71" t="s">
        <v>82</v>
      </c>
      <c r="F29" s="70">
        <v>8</v>
      </c>
      <c r="G29" s="33">
        <v>8</v>
      </c>
      <c r="H29" s="74" t="s">
        <v>92</v>
      </c>
      <c r="I29" s="40">
        <v>15</v>
      </c>
      <c r="J29" s="45">
        <v>5</v>
      </c>
      <c r="K29" s="34">
        <v>20</v>
      </c>
      <c r="L29" s="45">
        <v>50</v>
      </c>
      <c r="M29" s="31"/>
    </row>
    <row r="30" spans="1:13" ht="25.5">
      <c r="A30" s="67">
        <v>26</v>
      </c>
      <c r="B30" s="68"/>
      <c r="C30" s="121" t="s">
        <v>207</v>
      </c>
      <c r="D30" s="119" t="s">
        <v>171</v>
      </c>
      <c r="E30" s="71" t="s">
        <v>172</v>
      </c>
      <c r="F30" s="70">
        <v>8</v>
      </c>
      <c r="G30" s="33">
        <v>8</v>
      </c>
      <c r="H30" s="74" t="s">
        <v>173</v>
      </c>
      <c r="I30" s="40">
        <v>15</v>
      </c>
      <c r="J30" s="45">
        <v>5</v>
      </c>
      <c r="K30" s="34">
        <v>20</v>
      </c>
      <c r="L30" s="45">
        <v>50</v>
      </c>
      <c r="M30" s="122"/>
    </row>
    <row r="31" spans="1:13" ht="25.5">
      <c r="A31" s="67">
        <v>27</v>
      </c>
      <c r="B31" s="68"/>
      <c r="C31" s="119" t="s">
        <v>99</v>
      </c>
      <c r="D31" s="119" t="s">
        <v>81</v>
      </c>
      <c r="E31" s="71" t="s">
        <v>82</v>
      </c>
      <c r="F31" s="70">
        <v>8</v>
      </c>
      <c r="G31" s="33">
        <v>8</v>
      </c>
      <c r="H31" s="74" t="s">
        <v>92</v>
      </c>
      <c r="I31" s="40">
        <v>15</v>
      </c>
      <c r="J31" s="45">
        <v>5</v>
      </c>
      <c r="K31" s="34">
        <v>20</v>
      </c>
      <c r="L31" s="45">
        <v>50</v>
      </c>
      <c r="M31" s="122"/>
    </row>
    <row r="32" spans="1:13" ht="25.5">
      <c r="A32" s="67">
        <v>28</v>
      </c>
      <c r="B32" s="68"/>
      <c r="C32" s="121" t="s">
        <v>206</v>
      </c>
      <c r="D32" s="119" t="s">
        <v>171</v>
      </c>
      <c r="E32" s="71" t="s">
        <v>172</v>
      </c>
      <c r="F32" s="70">
        <v>8</v>
      </c>
      <c r="G32" s="33">
        <v>8</v>
      </c>
      <c r="H32" s="74" t="s">
        <v>173</v>
      </c>
      <c r="I32" s="40">
        <v>16</v>
      </c>
      <c r="J32" s="45">
        <v>4</v>
      </c>
      <c r="K32" s="34">
        <v>20</v>
      </c>
      <c r="L32" s="45">
        <v>50</v>
      </c>
      <c r="M32" s="122"/>
    </row>
    <row r="33" spans="1:13" ht="25.5">
      <c r="A33" s="67">
        <v>29</v>
      </c>
      <c r="B33" s="68"/>
      <c r="C33" s="119" t="s">
        <v>154</v>
      </c>
      <c r="D33" s="119" t="s">
        <v>81</v>
      </c>
      <c r="E33" s="71" t="s">
        <v>116</v>
      </c>
      <c r="F33" s="70">
        <v>8</v>
      </c>
      <c r="G33" s="33">
        <v>8</v>
      </c>
      <c r="H33" s="74" t="s">
        <v>112</v>
      </c>
      <c r="I33" s="40">
        <v>14</v>
      </c>
      <c r="J33" s="45">
        <v>5</v>
      </c>
      <c r="K33" s="34">
        <v>19</v>
      </c>
      <c r="L33" s="45">
        <v>50</v>
      </c>
      <c r="M33" s="122"/>
    </row>
    <row r="34" spans="1:13" ht="25.5">
      <c r="A34" s="67">
        <v>30</v>
      </c>
      <c r="B34" s="68"/>
      <c r="C34" s="119" t="s">
        <v>152</v>
      </c>
      <c r="D34" s="119" t="s">
        <v>81</v>
      </c>
      <c r="E34" s="71" t="s">
        <v>116</v>
      </c>
      <c r="F34" s="70">
        <v>8</v>
      </c>
      <c r="G34" s="33">
        <v>8</v>
      </c>
      <c r="H34" s="74" t="s">
        <v>112</v>
      </c>
      <c r="I34" s="40">
        <v>15</v>
      </c>
      <c r="J34" s="45">
        <v>4</v>
      </c>
      <c r="K34" s="34">
        <v>19</v>
      </c>
      <c r="L34" s="45">
        <v>50</v>
      </c>
      <c r="M34" s="122"/>
    </row>
    <row r="35" spans="1:13" ht="25.5">
      <c r="A35" s="67">
        <v>31</v>
      </c>
      <c r="B35" s="68"/>
      <c r="C35" s="119" t="s">
        <v>62</v>
      </c>
      <c r="D35" s="42" t="s">
        <v>12</v>
      </c>
      <c r="E35" s="46" t="s">
        <v>16</v>
      </c>
      <c r="F35" s="70">
        <v>8</v>
      </c>
      <c r="G35" s="33">
        <v>8</v>
      </c>
      <c r="H35" s="74" t="s">
        <v>61</v>
      </c>
      <c r="I35" s="40">
        <v>17</v>
      </c>
      <c r="J35" s="45">
        <v>2</v>
      </c>
      <c r="K35" s="34">
        <v>19</v>
      </c>
      <c r="L35" s="45">
        <v>50</v>
      </c>
      <c r="M35" s="122"/>
    </row>
    <row r="36" spans="1:13" ht="25.5">
      <c r="A36" s="67">
        <v>32</v>
      </c>
      <c r="B36" s="68"/>
      <c r="C36" s="122" t="s">
        <v>344</v>
      </c>
      <c r="D36" s="38" t="s">
        <v>254</v>
      </c>
      <c r="E36" s="37" t="s">
        <v>255</v>
      </c>
      <c r="F36" s="37" t="s">
        <v>291</v>
      </c>
      <c r="G36" s="37">
        <v>8</v>
      </c>
      <c r="H36" s="37" t="s">
        <v>310</v>
      </c>
      <c r="I36" s="55">
        <v>18</v>
      </c>
      <c r="J36" s="56">
        <v>1</v>
      </c>
      <c r="K36" s="39">
        <v>19</v>
      </c>
      <c r="L36" s="56">
        <v>50</v>
      </c>
      <c r="M36" s="122"/>
    </row>
    <row r="37" spans="1:13" ht="25.5">
      <c r="A37" s="67">
        <v>33</v>
      </c>
      <c r="B37" s="68"/>
      <c r="C37" s="121" t="s">
        <v>209</v>
      </c>
      <c r="D37" s="119" t="s">
        <v>171</v>
      </c>
      <c r="E37" s="71" t="s">
        <v>172</v>
      </c>
      <c r="F37" s="70">
        <v>8</v>
      </c>
      <c r="G37" s="33">
        <v>8</v>
      </c>
      <c r="H37" s="74" t="s">
        <v>173</v>
      </c>
      <c r="I37" s="40">
        <v>14</v>
      </c>
      <c r="J37" s="45">
        <v>4</v>
      </c>
      <c r="K37" s="34">
        <v>18</v>
      </c>
      <c r="L37" s="45">
        <v>50</v>
      </c>
      <c r="M37" s="122"/>
    </row>
    <row r="38" spans="1:13" ht="25.5">
      <c r="A38" s="67">
        <v>34</v>
      </c>
      <c r="B38" s="68"/>
      <c r="C38" s="119" t="s">
        <v>395</v>
      </c>
      <c r="D38" s="118" t="s">
        <v>12</v>
      </c>
      <c r="E38" s="119" t="s">
        <v>366</v>
      </c>
      <c r="F38" s="70">
        <v>8</v>
      </c>
      <c r="G38" s="29">
        <v>8</v>
      </c>
      <c r="H38" s="74" t="s">
        <v>367</v>
      </c>
      <c r="I38" s="40">
        <v>18</v>
      </c>
      <c r="J38" s="45">
        <v>0</v>
      </c>
      <c r="K38" s="34">
        <v>18</v>
      </c>
      <c r="L38" s="45">
        <v>50</v>
      </c>
      <c r="M38" s="31"/>
    </row>
    <row r="39" spans="1:13" ht="25.5">
      <c r="A39" s="67">
        <v>35</v>
      </c>
      <c r="B39" s="68"/>
      <c r="C39" s="121" t="s">
        <v>212</v>
      </c>
      <c r="D39" s="161" t="s">
        <v>171</v>
      </c>
      <c r="E39" s="71" t="s">
        <v>172</v>
      </c>
      <c r="F39" s="70">
        <v>8</v>
      </c>
      <c r="G39" s="33">
        <v>8</v>
      </c>
      <c r="H39" s="74" t="s">
        <v>173</v>
      </c>
      <c r="I39" s="40">
        <v>13</v>
      </c>
      <c r="J39" s="45">
        <v>4</v>
      </c>
      <c r="K39" s="34">
        <v>17</v>
      </c>
      <c r="L39" s="45">
        <v>50</v>
      </c>
      <c r="M39" s="31"/>
    </row>
    <row r="40" spans="1:13" ht="25.5">
      <c r="A40" s="67">
        <v>36</v>
      </c>
      <c r="B40" s="68"/>
      <c r="C40" s="120" t="s">
        <v>78</v>
      </c>
      <c r="D40" s="160" t="s">
        <v>12</v>
      </c>
      <c r="E40" s="71" t="s">
        <v>66</v>
      </c>
      <c r="F40" s="70">
        <v>8</v>
      </c>
      <c r="G40" s="35">
        <v>8</v>
      </c>
      <c r="H40" s="46" t="s">
        <v>67</v>
      </c>
      <c r="I40" s="50">
        <v>16</v>
      </c>
      <c r="J40" s="51">
        <v>0</v>
      </c>
      <c r="K40" s="36">
        <v>16</v>
      </c>
      <c r="L40" s="51">
        <v>50</v>
      </c>
      <c r="M40" s="31"/>
    </row>
    <row r="41" spans="1:13" ht="25.5">
      <c r="A41" s="67">
        <v>37</v>
      </c>
      <c r="B41" s="68"/>
      <c r="C41" s="119" t="s">
        <v>396</v>
      </c>
      <c r="D41" s="66" t="s">
        <v>12</v>
      </c>
      <c r="E41" s="119" t="s">
        <v>366</v>
      </c>
      <c r="F41" s="70">
        <v>8</v>
      </c>
      <c r="G41" s="29">
        <v>8</v>
      </c>
      <c r="H41" s="74" t="s">
        <v>367</v>
      </c>
      <c r="I41" s="40">
        <v>16</v>
      </c>
      <c r="J41" s="45">
        <v>0</v>
      </c>
      <c r="K41" s="34">
        <v>16</v>
      </c>
      <c r="L41" s="45">
        <v>50</v>
      </c>
      <c r="M41" s="31"/>
    </row>
    <row r="42" spans="1:13" ht="25.5">
      <c r="A42" s="67">
        <v>38</v>
      </c>
      <c r="B42" s="68"/>
      <c r="C42" s="121" t="s">
        <v>211</v>
      </c>
      <c r="D42" s="119" t="s">
        <v>171</v>
      </c>
      <c r="E42" s="71" t="s">
        <v>172</v>
      </c>
      <c r="F42" s="70">
        <v>8</v>
      </c>
      <c r="G42" s="33">
        <v>8</v>
      </c>
      <c r="H42" s="74" t="s">
        <v>173</v>
      </c>
      <c r="I42" s="40">
        <v>11</v>
      </c>
      <c r="J42" s="45">
        <v>3</v>
      </c>
      <c r="K42" s="34">
        <v>14</v>
      </c>
      <c r="L42" s="45">
        <v>50</v>
      </c>
      <c r="M42" s="31"/>
    </row>
    <row r="43" spans="1:13" ht="25.5">
      <c r="A43" s="67">
        <v>39</v>
      </c>
      <c r="B43" s="68"/>
      <c r="C43" s="119" t="s">
        <v>64</v>
      </c>
      <c r="D43" s="42" t="s">
        <v>12</v>
      </c>
      <c r="E43" s="46" t="s">
        <v>16</v>
      </c>
      <c r="F43" s="70">
        <v>8</v>
      </c>
      <c r="G43" s="33">
        <v>8</v>
      </c>
      <c r="H43" s="74" t="s">
        <v>61</v>
      </c>
      <c r="I43" s="40">
        <v>7</v>
      </c>
      <c r="J43" s="45">
        <v>3</v>
      </c>
      <c r="K43" s="34">
        <v>10</v>
      </c>
      <c r="L43" s="45">
        <v>50</v>
      </c>
      <c r="M43" s="31"/>
    </row>
    <row r="44" spans="1:13" ht="25.5">
      <c r="A44" s="67">
        <v>40</v>
      </c>
      <c r="B44" s="68"/>
      <c r="C44" s="119" t="s">
        <v>243</v>
      </c>
      <c r="D44" s="119" t="s">
        <v>12</v>
      </c>
      <c r="E44" s="71" t="s">
        <v>220</v>
      </c>
      <c r="F44" s="70">
        <v>8</v>
      </c>
      <c r="G44" s="33">
        <v>8</v>
      </c>
      <c r="H44" s="74" t="s">
        <v>221</v>
      </c>
      <c r="I44" s="40">
        <v>9</v>
      </c>
      <c r="J44" s="45">
        <v>0</v>
      </c>
      <c r="K44" s="34">
        <v>9</v>
      </c>
      <c r="L44" s="45">
        <v>50</v>
      </c>
      <c r="M44" s="31"/>
    </row>
  </sheetData>
  <sortState ref="C12:L51">
    <sortCondition descending="1" ref="K12:K51"/>
  </sortState>
  <mergeCells count="15">
    <mergeCell ref="B1:J1"/>
    <mergeCell ref="M3:M4"/>
    <mergeCell ref="B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5 кл дев</vt:lpstr>
      <vt:lpstr>6 кл дев</vt:lpstr>
      <vt:lpstr>7-8 дев</vt:lpstr>
      <vt:lpstr>9 кл. дев</vt:lpstr>
      <vt:lpstr>10-11 кл . дев</vt:lpstr>
      <vt:lpstr>5 мал</vt:lpstr>
      <vt:lpstr>6 мал</vt:lpstr>
      <vt:lpstr>7мал</vt:lpstr>
      <vt:lpstr>8 мал.</vt:lpstr>
      <vt:lpstr>9 мал</vt:lpstr>
      <vt:lpstr>10-11 мал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marpos_obrazov12</cp:lastModifiedBy>
  <cp:lastPrinted>2024-10-31T07:25:35Z</cp:lastPrinted>
  <dcterms:created xsi:type="dcterms:W3CDTF">1996-10-08T23:32:33Z</dcterms:created>
  <dcterms:modified xsi:type="dcterms:W3CDTF">2024-11-13T05:40:38Z</dcterms:modified>
</cp:coreProperties>
</file>