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тский сад №7\Desktop\Питание 21\Работа по новому санПину\Меню от Сухановой\"/>
    </mc:Choice>
  </mc:AlternateContent>
  <bookViews>
    <workbookView xWindow="0" yWindow="0" windowWidth="20490" windowHeight="7755"/>
  </bookViews>
  <sheets>
    <sheet name="МЕНЮ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5" i="1" l="1"/>
  <c r="I89" i="1"/>
  <c r="J89" i="1"/>
  <c r="J105" i="1" s="1"/>
  <c r="K89" i="1"/>
  <c r="K105" i="1" s="1"/>
  <c r="H89" i="1"/>
  <c r="H105" i="1" s="1"/>
  <c r="I80" i="1"/>
  <c r="K80" i="1"/>
  <c r="I74" i="1"/>
  <c r="J74" i="1"/>
  <c r="J80" i="1" s="1"/>
  <c r="K74" i="1"/>
  <c r="H74" i="1"/>
  <c r="H80" i="1" s="1"/>
  <c r="I36" i="1"/>
  <c r="I53" i="1" s="1"/>
  <c r="J36" i="1"/>
  <c r="J53" i="1" s="1"/>
  <c r="K36" i="1"/>
  <c r="K53" i="1" s="1"/>
  <c r="H36" i="1"/>
  <c r="H53" i="1" s="1"/>
  <c r="I27" i="1"/>
  <c r="J27" i="1"/>
  <c r="K27" i="1"/>
  <c r="H27" i="1"/>
  <c r="K181" i="1"/>
  <c r="J181" i="1"/>
  <c r="I181" i="1"/>
  <c r="H181" i="1"/>
  <c r="I207" i="1"/>
  <c r="J207" i="1"/>
  <c r="K207" i="1"/>
  <c r="H207" i="1"/>
</calcChain>
</file>

<file path=xl/sharedStrings.xml><?xml version="1.0" encoding="utf-8"?>
<sst xmlns="http://schemas.openxmlformats.org/spreadsheetml/2006/main" count="1072" uniqueCount="215">
  <si>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</si>
  <si>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</si>
  <si>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</si>
  <si>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</si>
  <si>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</si>
  <si>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Завтрак</t>
  </si>
  <si>
    <t>КАША ГРЕЧНЕВАЯ ВЯЗКАЯ</t>
  </si>
  <si>
    <t>150</t>
  </si>
  <si>
    <t>КОФЕЙНЫЙ НАПИТОК С МОЛОКОМ</t>
  </si>
  <si>
    <t>165</t>
  </si>
  <si>
    <t>БУТЕРБРОД С МАСЛОМ</t>
  </si>
  <si>
    <t>37</t>
  </si>
  <si>
    <t>Итого за прием пищи:</t>
  </si>
  <si>
    <t>352</t>
  </si>
  <si>
    <t>II Завтрак</t>
  </si>
  <si>
    <t>ГРУША</t>
  </si>
  <si>
    <t>100</t>
  </si>
  <si>
    <t>Обед</t>
  </si>
  <si>
    <t>САЛАТ ИЗ ГОРОШКА ЗЕЛЕНОГО КОНСЕРВИРОВАННОГО</t>
  </si>
  <si>
    <t>30</t>
  </si>
  <si>
    <t>ЩИ ИЗ СВЕЖЕЙ КАПУСТЫ СО СМЕТАНОЙ</t>
  </si>
  <si>
    <t>ПЛОВ ИЗ ПТИЦЫ</t>
  </si>
  <si>
    <t>КОМПОТ ИЗ СУШЕНЫХ ФРУКТОВ</t>
  </si>
  <si>
    <t>ХЛЕБ РЖАНОЙ</t>
  </si>
  <si>
    <t>ХЛЕБ ПШЕНИЧНЫЙ</t>
  </si>
  <si>
    <t>15</t>
  </si>
  <si>
    <t>525</t>
  </si>
  <si>
    <t>Полдник</t>
  </si>
  <si>
    <t>ЗАПЕКАНКА ИЗ КАПУСТЫ</t>
  </si>
  <si>
    <t>80</t>
  </si>
  <si>
    <t>КИСЕЛЬ ИЗ КОНЦЕНТРАТА ПЛОДОВОГО ИЛИ ЯГОДНОГО</t>
  </si>
  <si>
    <t>20</t>
  </si>
  <si>
    <t>250</t>
  </si>
  <si>
    <t>Всего за день:</t>
  </si>
  <si>
    <t>Воспитанники в возрасте 1,5-3 года</t>
  </si>
  <si>
    <t>Белки, гр.</t>
  </si>
  <si>
    <t>Жиры, гр.</t>
  </si>
  <si>
    <t>Углеводы, гр.</t>
  </si>
  <si>
    <t>2 день</t>
  </si>
  <si>
    <t>КАША ОВСЯНАЯ "ГЕРКУЛЕС" ВЯЗКАЯ</t>
  </si>
  <si>
    <t>ЧАЙ С МОЛОКОМ</t>
  </si>
  <si>
    <t>160</t>
  </si>
  <si>
    <t>БАТОН</t>
  </si>
  <si>
    <t>СЫР (ПОРЦИЯМИ)</t>
  </si>
  <si>
    <t>10</t>
  </si>
  <si>
    <t>350</t>
  </si>
  <si>
    <t>СОК</t>
  </si>
  <si>
    <t>САЛАТ ИЗ КВАШЕНОЙ КАПУСТЫ</t>
  </si>
  <si>
    <t>СУП КАРТОФЕЛЬНЫЙ С МАКАРОННЫМИ ИЗДЕЛИЯМИ СО СМЕТАНОЙ</t>
  </si>
  <si>
    <t>ПЮРЕ КАРТОФЕЛЬНОЕ</t>
  </si>
  <si>
    <t>110</t>
  </si>
  <si>
    <t>КОТЛЕТЫ ИЛИ БИТОЧКИ РЫБНЫЕ ЗАПЕЧЕННЫЕ</t>
  </si>
  <si>
    <t>50</t>
  </si>
  <si>
    <t>535</t>
  </si>
  <si>
    <t>СЫРНИКИ ИЗ ТВОРОГА</t>
  </si>
  <si>
    <t>МОЛОКО КИПЯЧЕНОЕ</t>
  </si>
  <si>
    <t>230</t>
  </si>
  <si>
    <t>3 день</t>
  </si>
  <si>
    <t>КАША МАННАЯ МОЛОЧНАЯ</t>
  </si>
  <si>
    <t>КАКАО С МОЛОКОМ</t>
  </si>
  <si>
    <t>АПЕЛЬСИН</t>
  </si>
  <si>
    <t>САЛАТ ИЗ СОЛЕНЫХ ОГУРЦОВ С ЛУКОМ</t>
  </si>
  <si>
    <t>СУП КАРТОФЕЛЬНЫЙ  С ГРЕНКАМИ</t>
  </si>
  <si>
    <t>БИТОЧКИ ПАРОВЫЕ</t>
  </si>
  <si>
    <t>70</t>
  </si>
  <si>
    <t>55</t>
  </si>
  <si>
    <t>КАПУСТА ТУШЕНАЯ</t>
  </si>
  <si>
    <t>ЧАЙ С САХАРОМ И ЛИМОНОМ</t>
  </si>
  <si>
    <t>555</t>
  </si>
  <si>
    <t>ОМЛЕТ НАТУРАЛЬНЫЙ</t>
  </si>
  <si>
    <t>4 день</t>
  </si>
  <si>
    <t>№ рецеп-туры</t>
  </si>
  <si>
    <t>Сборник рецептур</t>
  </si>
  <si>
    <t>СУП МОЛОЧНЫЙ С МАКАРОННЫМИ ИЗДЕЛИЯМИ</t>
  </si>
  <si>
    <t>93</t>
  </si>
  <si>
    <t>395</t>
  </si>
  <si>
    <t/>
  </si>
  <si>
    <t>14</t>
  </si>
  <si>
    <t>399</t>
  </si>
  <si>
    <t>САЛАТ ИЗ БЕЛОКОЧАННОЙ КАПУСТЫ С МОРКОВЬЮ</t>
  </si>
  <si>
    <t>35</t>
  </si>
  <si>
    <t>БОРЩ С МЯСОМ</t>
  </si>
  <si>
    <t>62</t>
  </si>
  <si>
    <t>ЖАРКОЕ ПО-ДОМАШНЕМУ</t>
  </si>
  <si>
    <t>276</t>
  </si>
  <si>
    <t>КОМПОТ ИЗ ЯБЛОК</t>
  </si>
  <si>
    <t>372</t>
  </si>
  <si>
    <t xml:space="preserve">ЗАПЕКАНКА ИЗ ТВОРОГА </t>
  </si>
  <si>
    <t>237</t>
  </si>
  <si>
    <t>400</t>
  </si>
  <si>
    <t>5 день</t>
  </si>
  <si>
    <t>КАША ПШЕННАЯ ЖИДКАЯ</t>
  </si>
  <si>
    <t>189</t>
  </si>
  <si>
    <t>397</t>
  </si>
  <si>
    <t>1</t>
  </si>
  <si>
    <t>МАНДАРИНЫ</t>
  </si>
  <si>
    <t>371</t>
  </si>
  <si>
    <t>САЛАТ ИЗ СВЕКЛЫ</t>
  </si>
  <si>
    <t>33</t>
  </si>
  <si>
    <t>СУП КАРТОФЕЛЬНЫЙ С КЛЕЦКАМИ</t>
  </si>
  <si>
    <t>85</t>
  </si>
  <si>
    <t>ГОЛУБЦЫ ЛЕНИВЫЕ</t>
  </si>
  <si>
    <t>298</t>
  </si>
  <si>
    <t>ЧАЙ С САХАРОМ</t>
  </si>
  <si>
    <t>430</t>
  </si>
  <si>
    <t>КИСЛОМОЛОЧНЫЙ ПРОДУКТ</t>
  </si>
  <si>
    <t>401</t>
  </si>
  <si>
    <t>ВАТРУШКА С ТВОРОГОМ</t>
  </si>
  <si>
    <t>60</t>
  </si>
  <si>
    <t>458</t>
  </si>
  <si>
    <t>210</t>
  </si>
  <si>
    <t>6 день</t>
  </si>
  <si>
    <t>КАША ЯЧНЕВАЯ ВЯЗКАЯ</t>
  </si>
  <si>
    <t>184</t>
  </si>
  <si>
    <t>БУТЕРБРОДЫ С МАСЛОМ</t>
  </si>
  <si>
    <t xml:space="preserve">СОК </t>
  </si>
  <si>
    <t>41</t>
  </si>
  <si>
    <t>СУП КАРТОФЕЛЬНЫЙ С БОБОВЫМИ, С МЯСОМ ПТИЦЫ, С ГРЕНКАМИ</t>
  </si>
  <si>
    <t>150/10</t>
  </si>
  <si>
    <t>99</t>
  </si>
  <si>
    <t>МАКАРОННЫЕ ИЗДЕЛИЯ ОТВАРНЫЕ</t>
  </si>
  <si>
    <t>317</t>
  </si>
  <si>
    <t>СУФЛЕ ИЗ КУР (ПАРОВОЕ)</t>
  </si>
  <si>
    <t>321</t>
  </si>
  <si>
    <t>376</t>
  </si>
  <si>
    <t>РАГУ ИЗ ОВОЩЕЙ</t>
  </si>
  <si>
    <t>137</t>
  </si>
  <si>
    <t>КИСЕЛЬ</t>
  </si>
  <si>
    <t>411</t>
  </si>
  <si>
    <t>7 день</t>
  </si>
  <si>
    <t>394</t>
  </si>
  <si>
    <t>САЛАТ ИЗ СВЕКЛЫ С СЫРОМ</t>
  </si>
  <si>
    <t>31</t>
  </si>
  <si>
    <t>РАССОЛЬНИК ЛЕНИНГРАДСКИЙ СО СМЕТАНОЙ</t>
  </si>
  <si>
    <t>76</t>
  </si>
  <si>
    <t>РЫБА, ТУШЕННАЯ В ТОМАТЕ С ОВОЩАМИ</t>
  </si>
  <si>
    <t>231</t>
  </si>
  <si>
    <t>545</t>
  </si>
  <si>
    <t>ЗАПЕКАНКА ИЗ ТВОРОГА С МОРКОВЬЮ</t>
  </si>
  <si>
    <t>238</t>
  </si>
  <si>
    <t>8 день</t>
  </si>
  <si>
    <t>КАША РИСОВАЯ ВЯЗКАЯ</t>
  </si>
  <si>
    <t>САЛАТ ИЗ КАРТОФЕЛЯ С ЗЕЛЕНЫМ ГОРОШКОМ</t>
  </si>
  <si>
    <t>СУП КРЕСТЬЯНСКИЙ С КРУПОЙ</t>
  </si>
  <si>
    <t>94</t>
  </si>
  <si>
    <t>ГУЛЯШ ИЗ ОТВАРНОГО МЯСА</t>
  </si>
  <si>
    <t>50/50</t>
  </si>
  <si>
    <t>277</t>
  </si>
  <si>
    <t>204</t>
  </si>
  <si>
    <t>585</t>
  </si>
  <si>
    <t>РЫБА, ЗАПЕЧЕННАЯ В ОМЛЕТЕ</t>
  </si>
  <si>
    <t>249</t>
  </si>
  <si>
    <t>9 день</t>
  </si>
  <si>
    <t>КАША "ДРУЖБА"</t>
  </si>
  <si>
    <t>190</t>
  </si>
  <si>
    <t>ЯБЛОКО</t>
  </si>
  <si>
    <t>ОГУРЕЦ СОЛЕНЫЙ</t>
  </si>
  <si>
    <t>СВЕКОЛЬНИК С ЯЙЦОМ И СМЕТАНОЙ</t>
  </si>
  <si>
    <t>132</t>
  </si>
  <si>
    <t>289</t>
  </si>
  <si>
    <t>ПУДИНГ ИЗ ТВОРОГА (ЗАПЕЧЕННЫЙ)</t>
  </si>
  <si>
    <t>235</t>
  </si>
  <si>
    <t>10 день</t>
  </si>
  <si>
    <t>КАША МОЛОЧНАЯ ПШЕНИЧНАЯ ЖИДКАЯ</t>
  </si>
  <si>
    <t>САЛАТ ИЗ МОРКОВИ</t>
  </si>
  <si>
    <t>СУП КАРТОФЕЛЬНЫЙ РЫБНЫЙ С КРУПОЙ</t>
  </si>
  <si>
    <t>ЗАПЕКАНКА КАРТОФЕЛЬНАЯ С МЯСОМ</t>
  </si>
  <si>
    <t>299</t>
  </si>
  <si>
    <t>ПИРОЖКИ ПЕЧЕНЫЕ С КАПУСТОЙ И ЯЙЦОМ</t>
  </si>
  <si>
    <t>451</t>
  </si>
  <si>
    <t>66</t>
  </si>
  <si>
    <t>304</t>
  </si>
  <si>
    <t>408</t>
  </si>
  <si>
    <t>180</t>
  </si>
  <si>
    <t>40</t>
  </si>
  <si>
    <t>650</t>
  </si>
  <si>
    <t>310</t>
  </si>
  <si>
    <t>82</t>
  </si>
  <si>
    <t>130</t>
  </si>
  <si>
    <t>255</t>
  </si>
  <si>
    <t>670</t>
  </si>
  <si>
    <t>79</t>
  </si>
  <si>
    <t>65</t>
  </si>
  <si>
    <t>431</t>
  </si>
  <si>
    <t>215</t>
  </si>
  <si>
    <t>660</t>
  </si>
  <si>
    <t>180/20</t>
  </si>
  <si>
    <t>690</t>
  </si>
  <si>
    <t>680</t>
  </si>
  <si>
    <t>280</t>
  </si>
  <si>
    <t>70/70</t>
  </si>
  <si>
    <t>740</t>
  </si>
  <si>
    <t>Воспитанники в возрасте 3-7 лет</t>
  </si>
  <si>
    <t>Воспитанники в возрасте 3-7 лет:</t>
  </si>
  <si>
    <t>Итого за весь период</t>
  </si>
  <si>
    <t>Среднее значение за период</t>
  </si>
  <si>
    <t>Энергетическая ценность, ккал</t>
  </si>
  <si>
    <t>ИТОГО</t>
  </si>
  <si>
    <t>Воспитанники в возрасте 1,5 - 3 лет:</t>
  </si>
  <si>
    <t>"Сборник методических рекомендаций по организации питания детей и подростков в учреждениях образования Санкт-Петербурга. - СПб.: Речь, 2008. - 800 с."</t>
  </si>
  <si>
    <t>"Сборник рецептур блюд и кулинарных изделий для питания детей в дошкольных организациях / под редакцией М.П. Могильного и В.А. Тутельяна.-М.: ДеЛипринт, 12.-584с."</t>
  </si>
  <si>
    <t>"Сборник рецептур блюд и кулинарных изделий для питания детей в дошкольных организациях / под редакцией М.П. Могильного и В.А. Тутельяна.-М.: ДеЛи принт, 12.-584с."</t>
  </si>
  <si>
    <t>Сборник рецептур блюд и кулинарных изделий для питания детей в дошкольных организациях / под редакцией М.П. Могильного и В.А. Тутельяна.-М.: ДеЛипринт, 12.-584с.</t>
  </si>
  <si>
    <t>Сборник методических рекомендаций по организации питания детей и подростков в учреждениях образования Санкт-Петербурга. - СПб.: Речь, 2008. - 800 с.</t>
  </si>
  <si>
    <t>САЛАТ ВИТАМИННЫЙ</t>
  </si>
  <si>
    <t>СЛОЖНЫЙ ГАРНИР : ПЮРЕ КАРТОФЕЛЬНОЕ/</t>
  </si>
  <si>
    <t>ИТОГО ПО ПРИМЕРНОМУ МЕНЮ</t>
  </si>
  <si>
    <t>СУММАРНЫЕ ОБЪЕМЫ БЛЮД ПО ПРИЕМАМ ПИЩИ (В ГРАММАХ)</t>
  </si>
  <si>
    <t>Возраст детей</t>
  </si>
  <si>
    <t>II завтрак</t>
  </si>
  <si>
    <t>1,5-3 года (режим - 10 часов)</t>
  </si>
  <si>
    <t>3-7 лет (режим - 10 часов)</t>
  </si>
  <si>
    <t>Сборник рецептур на продукцию для обучающихся во всех образовательных учреждениях / под редакцией М.П. Могильного и В.А. Тутельяна.-М.: ДеЛипринт, 12.-584с.</t>
  </si>
  <si>
    <t>б/н</t>
  </si>
  <si>
    <t>Основное (организованное) меню для организации питания детей от 1,5 до 3 лет и от 3 до 7 лет, посещающих МБДОУ "Детский сад №7" г. Канаш (с  10,5 часовым пребыванием)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</si>
</sst>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;\-#,##0.0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1" fillId="0" borderId="15" xfId="0" applyNumberFormat="1" applyFont="1" applyFill="1" applyBorder="1" applyAlignment="1" applyProtection="1">
      <alignment horizontal="left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right" vertical="center" wrapText="1"/>
    </xf>
    <xf numFmtId="164" fontId="4" fillId="0" borderId="4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Border="1"/>
    <xf numFmtId="0" fontId="1" fillId="0" borderId="1" xfId="0" applyFont="1" applyBorder="1"/>
    <xf numFmtId="0" fontId="5" fillId="0" borderId="15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right" vertical="center" wrapText="1"/>
    </xf>
    <xf numFmtId="164" fontId="7" fillId="0" borderId="4" xfId="0" applyNumberFormat="1" applyFont="1" applyFill="1" applyBorder="1" applyAlignment="1" applyProtection="1">
      <alignment horizontal="right" vertical="center" wrapText="1"/>
    </xf>
    <xf numFmtId="0" fontId="2" fillId="0" borderId="1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5" fillId="3" borderId="15" xfId="0" applyNumberFormat="1" applyFont="1" applyFill="1" applyBorder="1" applyAlignment="1" applyProtection="1">
      <alignment horizontal="left" vertical="center" wrapText="1"/>
    </xf>
    <xf numFmtId="0" fontId="7" fillId="3" borderId="5" xfId="0" applyNumberFormat="1" applyFont="1" applyFill="1" applyBorder="1" applyAlignment="1" applyProtection="1">
      <alignment horizontal="left" vertical="center" wrapText="1"/>
    </xf>
    <xf numFmtId="164" fontId="7" fillId="3" borderId="1" xfId="0" applyNumberFormat="1" applyFont="1" applyFill="1" applyBorder="1" applyAlignment="1" applyProtection="1">
      <alignment horizontal="right" vertical="center" wrapText="1"/>
    </xf>
    <xf numFmtId="164" fontId="7" fillId="3" borderId="4" xfId="0" applyNumberFormat="1" applyFont="1" applyFill="1" applyBorder="1" applyAlignment="1" applyProtection="1">
      <alignment horizontal="right" vertical="center" wrapText="1"/>
    </xf>
    <xf numFmtId="0" fontId="2" fillId="3" borderId="11" xfId="0" applyNumberFormat="1" applyFont="1" applyFill="1" applyBorder="1" applyAlignment="1" applyProtection="1">
      <alignment horizontal="left" vertical="top" wrapText="1"/>
    </xf>
    <xf numFmtId="0" fontId="1" fillId="3" borderId="1" xfId="0" applyNumberFormat="1" applyFont="1" applyFill="1" applyBorder="1" applyAlignment="1" applyProtection="1">
      <alignment horizontal="left" vertical="top" wrapText="1"/>
    </xf>
    <xf numFmtId="164" fontId="7" fillId="3" borderId="19" xfId="0" applyNumberFormat="1" applyFont="1" applyFill="1" applyBorder="1" applyAlignment="1" applyProtection="1">
      <alignment horizontal="right" vertical="center" wrapText="1"/>
    </xf>
    <xf numFmtId="0" fontId="1" fillId="4" borderId="0" xfId="0" applyFont="1" applyFill="1" applyBorder="1"/>
    <xf numFmtId="0" fontId="5" fillId="2" borderId="15" xfId="0" applyNumberFormat="1" applyFont="1" applyFill="1" applyBorder="1" applyAlignment="1" applyProtection="1">
      <alignment horizontal="left" vertical="center" wrapText="1"/>
    </xf>
    <xf numFmtId="0" fontId="7" fillId="2" borderId="5" xfId="0" applyNumberFormat="1" applyFont="1" applyFill="1" applyBorder="1" applyAlignment="1" applyProtection="1">
      <alignment horizontal="left" vertical="center" wrapText="1"/>
    </xf>
    <xf numFmtId="164" fontId="7" fillId="2" borderId="1" xfId="0" applyNumberFormat="1" applyFont="1" applyFill="1" applyBorder="1" applyAlignment="1" applyProtection="1">
      <alignment horizontal="right" vertical="center" wrapText="1"/>
    </xf>
    <xf numFmtId="164" fontId="7" fillId="2" borderId="4" xfId="0" applyNumberFormat="1" applyFont="1" applyFill="1" applyBorder="1" applyAlignment="1" applyProtection="1">
      <alignment horizontal="right" vertical="center" wrapText="1"/>
    </xf>
    <xf numFmtId="0" fontId="2" fillId="2" borderId="11" xfId="0" applyNumberFormat="1" applyFont="1" applyFill="1" applyBorder="1" applyAlignment="1" applyProtection="1">
      <alignment horizontal="left" vertical="top" wrapText="1"/>
    </xf>
    <xf numFmtId="0" fontId="1" fillId="2" borderId="1" xfId="0" applyNumberFormat="1" applyFont="1" applyFill="1" applyBorder="1" applyAlignment="1" applyProtection="1">
      <alignment horizontal="left" vertical="top" wrapText="1"/>
    </xf>
    <xf numFmtId="0" fontId="6" fillId="0" borderId="15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left" vertical="center" wrapText="1"/>
    </xf>
    <xf numFmtId="164" fontId="7" fillId="3" borderId="7" xfId="0" applyNumberFormat="1" applyFont="1" applyFill="1" applyBorder="1" applyAlignment="1" applyProtection="1">
      <alignment horizontal="right" vertical="center" wrapText="1"/>
    </xf>
    <xf numFmtId="164" fontId="7" fillId="3" borderId="8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11" fillId="0" borderId="0" xfId="0" applyFont="1" applyBorder="1"/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/>
    </xf>
    <xf numFmtId="0" fontId="12" fillId="0" borderId="0" xfId="0" applyFont="1" applyBorder="1"/>
    <xf numFmtId="0" fontId="7" fillId="0" borderId="1" xfId="0" applyFont="1" applyBorder="1"/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top" wrapText="1"/>
    </xf>
    <xf numFmtId="0" fontId="10" fillId="0" borderId="14" xfId="0" applyNumberFormat="1" applyFont="1" applyFill="1" applyBorder="1" applyAlignment="1" applyProtection="1">
      <alignment horizontal="center" vertical="top" wrapText="1"/>
    </xf>
    <xf numFmtId="0" fontId="10" fillId="0" borderId="11" xfId="0" applyNumberFormat="1" applyFont="1" applyFill="1" applyBorder="1" applyAlignment="1" applyProtection="1">
      <alignment horizontal="center" vertical="top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center" vertical="center" wrapText="1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5" fillId="0" borderId="18" xfId="0" applyNumberFormat="1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8"/>
  <sheetViews>
    <sheetView tabSelected="1" topLeftCell="A40" zoomScale="84" zoomScaleNormal="84" workbookViewId="0">
      <selection sqref="A1:M1"/>
    </sheetView>
  </sheetViews>
  <sheetFormatPr defaultRowHeight="15" x14ac:dyDescent="0.25"/>
  <cols>
    <col min="1" max="1" width="47.5703125" style="2" customWidth="1"/>
    <col min="2" max="2" width="9.140625" style="2"/>
    <col min="3" max="4" width="11.42578125" style="2" bestFit="1" customWidth="1"/>
    <col min="5" max="5" width="11.7109375" style="2" customWidth="1"/>
    <col min="6" max="6" width="14.7109375" style="45" customWidth="1"/>
    <col min="7" max="9" width="9.140625" style="2"/>
    <col min="10" max="10" width="10.5703125" style="2" customWidth="1"/>
    <col min="11" max="11" width="10.85546875" style="45" customWidth="1"/>
    <col min="12" max="12" width="9.140625" style="46"/>
    <col min="13" max="13" width="43" style="2" customWidth="1"/>
    <col min="14" max="16384" width="9.140625" style="2"/>
  </cols>
  <sheetData>
    <row r="1" spans="1:13" ht="45.75" customHeight="1" x14ac:dyDescent="0.3">
      <c r="A1" s="95" t="s">
        <v>214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25.5" customHeight="1" thickBot="1" x14ac:dyDescent="0.3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15.75" customHeight="1" x14ac:dyDescent="0.25">
      <c r="A3" s="13"/>
      <c r="B3" s="86" t="s">
        <v>34</v>
      </c>
      <c r="C3" s="87"/>
      <c r="D3" s="87"/>
      <c r="E3" s="87"/>
      <c r="F3" s="88"/>
      <c r="G3" s="89" t="s">
        <v>192</v>
      </c>
      <c r="H3" s="90"/>
      <c r="I3" s="90"/>
      <c r="J3" s="90"/>
      <c r="K3" s="91"/>
      <c r="L3" s="14"/>
      <c r="M3" s="15"/>
    </row>
    <row r="4" spans="1:13" ht="15" customHeight="1" x14ac:dyDescent="0.25">
      <c r="A4" s="78" t="s">
        <v>1</v>
      </c>
      <c r="B4" s="93" t="s">
        <v>2</v>
      </c>
      <c r="C4" s="85" t="s">
        <v>3</v>
      </c>
      <c r="D4" s="85"/>
      <c r="E4" s="85"/>
      <c r="F4" s="92" t="s">
        <v>4</v>
      </c>
      <c r="G4" s="93" t="s">
        <v>2</v>
      </c>
      <c r="H4" s="85" t="s">
        <v>3</v>
      </c>
      <c r="I4" s="85"/>
      <c r="J4" s="85"/>
      <c r="K4" s="92" t="s">
        <v>4</v>
      </c>
      <c r="L4" s="94" t="s">
        <v>71</v>
      </c>
      <c r="M4" s="85" t="s">
        <v>72</v>
      </c>
    </row>
    <row r="5" spans="1:13" ht="40.5" customHeight="1" x14ac:dyDescent="0.25">
      <c r="A5" s="78"/>
      <c r="B5" s="93"/>
      <c r="C5" s="9" t="s">
        <v>35</v>
      </c>
      <c r="D5" s="10" t="s">
        <v>36</v>
      </c>
      <c r="E5" s="9" t="s">
        <v>37</v>
      </c>
      <c r="F5" s="92"/>
      <c r="G5" s="93"/>
      <c r="H5" s="9" t="s">
        <v>35</v>
      </c>
      <c r="I5" s="10" t="s">
        <v>36</v>
      </c>
      <c r="J5" s="9" t="s">
        <v>37</v>
      </c>
      <c r="K5" s="92"/>
      <c r="L5" s="94"/>
      <c r="M5" s="85"/>
    </row>
    <row r="6" spans="1:13" ht="19.5" x14ac:dyDescent="0.25">
      <c r="A6" s="65" t="s">
        <v>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7"/>
    </row>
    <row r="7" spans="1:13" ht="33.75" x14ac:dyDescent="0.25">
      <c r="A7" s="5" t="s">
        <v>6</v>
      </c>
      <c r="B7" s="6" t="s">
        <v>7</v>
      </c>
      <c r="C7" s="7">
        <v>5.8</v>
      </c>
      <c r="D7" s="7">
        <v>5.3</v>
      </c>
      <c r="E7" s="7">
        <v>21.2</v>
      </c>
      <c r="F7" s="8">
        <v>156.30000000000001</v>
      </c>
      <c r="G7" s="6" t="s">
        <v>173</v>
      </c>
      <c r="H7" s="7">
        <v>7.4</v>
      </c>
      <c r="I7" s="7">
        <v>5.9</v>
      </c>
      <c r="J7" s="7">
        <v>28</v>
      </c>
      <c r="K7" s="8">
        <v>194.9</v>
      </c>
      <c r="L7" s="1" t="s">
        <v>113</v>
      </c>
      <c r="M7" s="3" t="s">
        <v>199</v>
      </c>
    </row>
    <row r="8" spans="1:13" ht="20.25" customHeight="1" x14ac:dyDescent="0.25">
      <c r="A8" s="5" t="s">
        <v>8</v>
      </c>
      <c r="B8" s="6" t="s">
        <v>9</v>
      </c>
      <c r="C8" s="7">
        <v>3.2</v>
      </c>
      <c r="D8" s="7">
        <v>2.7</v>
      </c>
      <c r="E8" s="7">
        <v>15.3</v>
      </c>
      <c r="F8" s="8">
        <v>98.8</v>
      </c>
      <c r="G8" s="6" t="s">
        <v>173</v>
      </c>
      <c r="H8" s="7">
        <v>3.6</v>
      </c>
      <c r="I8" s="7">
        <v>2.9</v>
      </c>
      <c r="J8" s="7">
        <v>16.399999999999999</v>
      </c>
      <c r="K8" s="8">
        <v>106.5</v>
      </c>
      <c r="L8" s="1" t="s">
        <v>75</v>
      </c>
      <c r="M8" s="81" t="s">
        <v>201</v>
      </c>
    </row>
    <row r="9" spans="1:13" ht="15" customHeight="1" x14ac:dyDescent="0.25">
      <c r="A9" s="5" t="s">
        <v>10</v>
      </c>
      <c r="B9" s="6" t="s">
        <v>11</v>
      </c>
      <c r="C9" s="7">
        <v>2.2999999999999998</v>
      </c>
      <c r="D9" s="7">
        <v>6.7</v>
      </c>
      <c r="E9" s="7">
        <v>15.5</v>
      </c>
      <c r="F9" s="8">
        <v>131</v>
      </c>
      <c r="G9" s="6" t="s">
        <v>174</v>
      </c>
      <c r="H9" s="7">
        <v>2.4</v>
      </c>
      <c r="I9" s="7">
        <v>9.1999999999999993</v>
      </c>
      <c r="J9" s="7">
        <v>15.5</v>
      </c>
      <c r="K9" s="8">
        <v>153.4</v>
      </c>
      <c r="L9" s="1" t="s">
        <v>94</v>
      </c>
      <c r="M9" s="81"/>
    </row>
    <row r="10" spans="1:13" ht="15" customHeight="1" x14ac:dyDescent="0.25">
      <c r="A10" s="16" t="s">
        <v>12</v>
      </c>
      <c r="B10" s="17" t="s">
        <v>13</v>
      </c>
      <c r="C10" s="18">
        <v>11.3</v>
      </c>
      <c r="D10" s="18">
        <v>14.7</v>
      </c>
      <c r="E10" s="18">
        <v>52</v>
      </c>
      <c r="F10" s="19">
        <v>386.1</v>
      </c>
      <c r="G10" s="17" t="s">
        <v>89</v>
      </c>
      <c r="H10" s="18">
        <v>13.4</v>
      </c>
      <c r="I10" s="18">
        <v>18</v>
      </c>
      <c r="J10" s="18">
        <v>59.9</v>
      </c>
      <c r="K10" s="19">
        <v>454.8</v>
      </c>
      <c r="L10" s="20" t="s">
        <v>76</v>
      </c>
      <c r="M10" s="21" t="s">
        <v>76</v>
      </c>
    </row>
    <row r="11" spans="1:13" ht="19.5" x14ac:dyDescent="0.25">
      <c r="A11" s="65" t="s">
        <v>14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7"/>
    </row>
    <row r="12" spans="1:13" ht="33.75" x14ac:dyDescent="0.25">
      <c r="A12" s="5" t="s">
        <v>15</v>
      </c>
      <c r="B12" s="6" t="s">
        <v>16</v>
      </c>
      <c r="C12" s="7">
        <v>0.4</v>
      </c>
      <c r="D12" s="7">
        <v>0.3</v>
      </c>
      <c r="E12" s="7">
        <v>10.3</v>
      </c>
      <c r="F12" s="8">
        <v>47</v>
      </c>
      <c r="G12" s="6" t="s">
        <v>16</v>
      </c>
      <c r="H12" s="7">
        <v>0.4</v>
      </c>
      <c r="I12" s="7">
        <v>0.3</v>
      </c>
      <c r="J12" s="7">
        <v>10.3</v>
      </c>
      <c r="K12" s="8">
        <v>47</v>
      </c>
      <c r="L12" s="1" t="s">
        <v>76</v>
      </c>
      <c r="M12" s="3" t="s">
        <v>199</v>
      </c>
    </row>
    <row r="13" spans="1:13" ht="15" customHeight="1" x14ac:dyDescent="0.25">
      <c r="A13" s="16" t="s">
        <v>12</v>
      </c>
      <c r="B13" s="17" t="s">
        <v>16</v>
      </c>
      <c r="C13" s="18">
        <v>0.4</v>
      </c>
      <c r="D13" s="18">
        <v>0.3</v>
      </c>
      <c r="E13" s="18">
        <v>10.3</v>
      </c>
      <c r="F13" s="19">
        <v>47</v>
      </c>
      <c r="G13" s="17" t="s">
        <v>16</v>
      </c>
      <c r="H13" s="18">
        <v>0.4</v>
      </c>
      <c r="I13" s="18">
        <v>0.3</v>
      </c>
      <c r="J13" s="18">
        <v>10.3</v>
      </c>
      <c r="K13" s="19">
        <v>47</v>
      </c>
      <c r="L13" s="20" t="s">
        <v>76</v>
      </c>
      <c r="M13" s="21" t="s">
        <v>76</v>
      </c>
    </row>
    <row r="14" spans="1:13" ht="19.5" x14ac:dyDescent="0.25">
      <c r="A14" s="65" t="s">
        <v>17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7"/>
    </row>
    <row r="15" spans="1:13" ht="30" customHeight="1" x14ac:dyDescent="0.25">
      <c r="A15" s="5" t="s">
        <v>18</v>
      </c>
      <c r="B15" s="6" t="s">
        <v>19</v>
      </c>
      <c r="C15" s="7">
        <v>0.9</v>
      </c>
      <c r="D15" s="7">
        <v>2</v>
      </c>
      <c r="E15" s="7">
        <v>1.9</v>
      </c>
      <c r="F15" s="8">
        <v>29.2</v>
      </c>
      <c r="G15" s="6" t="s">
        <v>52</v>
      </c>
      <c r="H15" s="7">
        <v>1.6</v>
      </c>
      <c r="I15" s="7">
        <v>3</v>
      </c>
      <c r="J15" s="7">
        <v>3.4</v>
      </c>
      <c r="K15" s="8">
        <v>46.7</v>
      </c>
      <c r="L15" s="1" t="s">
        <v>76</v>
      </c>
      <c r="M15" s="81" t="s">
        <v>201</v>
      </c>
    </row>
    <row r="16" spans="1:13" ht="15" customHeight="1" x14ac:dyDescent="0.25">
      <c r="A16" s="5" t="s">
        <v>20</v>
      </c>
      <c r="B16" s="6" t="s">
        <v>7</v>
      </c>
      <c r="C16" s="7">
        <v>3.4</v>
      </c>
      <c r="D16" s="7">
        <v>4.0999999999999996</v>
      </c>
      <c r="E16" s="7">
        <v>11.5</v>
      </c>
      <c r="F16" s="8">
        <v>98.1</v>
      </c>
      <c r="G16" s="6" t="s">
        <v>173</v>
      </c>
      <c r="H16" s="7">
        <v>3.7</v>
      </c>
      <c r="I16" s="7">
        <v>5.0999999999999996</v>
      </c>
      <c r="J16" s="7">
        <v>13.7</v>
      </c>
      <c r="K16" s="8">
        <v>117.9</v>
      </c>
      <c r="L16" s="1" t="s">
        <v>170</v>
      </c>
      <c r="M16" s="81"/>
    </row>
    <row r="17" spans="1:13" ht="15" customHeight="1" x14ac:dyDescent="0.25">
      <c r="A17" s="5" t="s">
        <v>21</v>
      </c>
      <c r="B17" s="6" t="s">
        <v>7</v>
      </c>
      <c r="C17" s="7">
        <v>13.2</v>
      </c>
      <c r="D17" s="7">
        <v>11.7</v>
      </c>
      <c r="E17" s="7">
        <v>27</v>
      </c>
      <c r="F17" s="8">
        <v>267.2</v>
      </c>
      <c r="G17" s="6" t="s">
        <v>173</v>
      </c>
      <c r="H17" s="7">
        <v>15.8</v>
      </c>
      <c r="I17" s="7">
        <v>13.5</v>
      </c>
      <c r="J17" s="7">
        <v>34.5</v>
      </c>
      <c r="K17" s="8">
        <v>323.60000000000002</v>
      </c>
      <c r="L17" s="1" t="s">
        <v>171</v>
      </c>
      <c r="M17" s="81"/>
    </row>
    <row r="18" spans="1:13" ht="15" customHeight="1" x14ac:dyDescent="0.25">
      <c r="A18" s="5" t="s">
        <v>22</v>
      </c>
      <c r="B18" s="6" t="s">
        <v>7</v>
      </c>
      <c r="C18" s="7">
        <v>0</v>
      </c>
      <c r="D18" s="7">
        <v>0</v>
      </c>
      <c r="E18" s="7">
        <v>7.8</v>
      </c>
      <c r="F18" s="8">
        <v>30.9</v>
      </c>
      <c r="G18" s="6" t="s">
        <v>173</v>
      </c>
      <c r="H18" s="7">
        <v>0</v>
      </c>
      <c r="I18" s="7">
        <v>0</v>
      </c>
      <c r="J18" s="7">
        <v>9.6999999999999993</v>
      </c>
      <c r="K18" s="8">
        <v>38.700000000000003</v>
      </c>
      <c r="L18" s="1" t="s">
        <v>124</v>
      </c>
      <c r="M18" s="81"/>
    </row>
    <row r="19" spans="1:13" ht="15" customHeight="1" x14ac:dyDescent="0.25">
      <c r="A19" s="5" t="s">
        <v>23</v>
      </c>
      <c r="B19" s="6" t="s">
        <v>19</v>
      </c>
      <c r="C19" s="7">
        <v>2</v>
      </c>
      <c r="D19" s="7">
        <v>0.3</v>
      </c>
      <c r="E19" s="7">
        <v>12.7</v>
      </c>
      <c r="F19" s="8">
        <v>61.2</v>
      </c>
      <c r="G19" s="6" t="s">
        <v>174</v>
      </c>
      <c r="H19" s="7">
        <v>2.6</v>
      </c>
      <c r="I19" s="7">
        <v>0.4</v>
      </c>
      <c r="J19" s="7">
        <v>17</v>
      </c>
      <c r="K19" s="8">
        <v>81.599999999999994</v>
      </c>
      <c r="L19" s="1" t="s">
        <v>76</v>
      </c>
      <c r="M19" s="81" t="s">
        <v>199</v>
      </c>
    </row>
    <row r="20" spans="1:13" ht="15" customHeight="1" x14ac:dyDescent="0.25">
      <c r="A20" s="5" t="s">
        <v>24</v>
      </c>
      <c r="B20" s="6" t="s">
        <v>25</v>
      </c>
      <c r="C20" s="7">
        <v>1.1000000000000001</v>
      </c>
      <c r="D20" s="7">
        <v>0.1</v>
      </c>
      <c r="E20" s="7">
        <v>7.5</v>
      </c>
      <c r="F20" s="8">
        <v>35.5</v>
      </c>
      <c r="G20" s="6" t="s">
        <v>31</v>
      </c>
      <c r="H20" s="7">
        <v>1.5</v>
      </c>
      <c r="I20" s="7">
        <v>0.1</v>
      </c>
      <c r="J20" s="7">
        <v>10</v>
      </c>
      <c r="K20" s="8">
        <v>47.4</v>
      </c>
      <c r="L20" s="1" t="s">
        <v>76</v>
      </c>
      <c r="M20" s="81"/>
    </row>
    <row r="21" spans="1:13" ht="15" customHeight="1" x14ac:dyDescent="0.25">
      <c r="A21" s="16" t="s">
        <v>12</v>
      </c>
      <c r="B21" s="17" t="s">
        <v>26</v>
      </c>
      <c r="C21" s="18">
        <v>20.6</v>
      </c>
      <c r="D21" s="18">
        <v>18.2</v>
      </c>
      <c r="E21" s="18">
        <v>68.400000000000006</v>
      </c>
      <c r="F21" s="19">
        <v>522.1</v>
      </c>
      <c r="G21" s="17" t="s">
        <v>175</v>
      </c>
      <c r="H21" s="18">
        <v>25.2</v>
      </c>
      <c r="I21" s="18">
        <v>22.1</v>
      </c>
      <c r="J21" s="18">
        <v>88.3</v>
      </c>
      <c r="K21" s="19">
        <v>655.9</v>
      </c>
      <c r="L21" s="20" t="s">
        <v>76</v>
      </c>
      <c r="M21" s="21" t="s">
        <v>76</v>
      </c>
    </row>
    <row r="22" spans="1:13" ht="19.5" x14ac:dyDescent="0.25">
      <c r="A22" s="65" t="s">
        <v>27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7"/>
    </row>
    <row r="23" spans="1:13" ht="33" customHeight="1" x14ac:dyDescent="0.25">
      <c r="A23" s="5" t="s">
        <v>28</v>
      </c>
      <c r="B23" s="6" t="s">
        <v>29</v>
      </c>
      <c r="C23" s="7">
        <v>2.9</v>
      </c>
      <c r="D23" s="7">
        <v>3.5</v>
      </c>
      <c r="E23" s="7">
        <v>5.0999999999999996</v>
      </c>
      <c r="F23" s="8">
        <v>63.8</v>
      </c>
      <c r="G23" s="6" t="s">
        <v>16</v>
      </c>
      <c r="H23" s="7">
        <v>3</v>
      </c>
      <c r="I23" s="7">
        <v>3.5</v>
      </c>
      <c r="J23" s="7">
        <v>5.0999999999999996</v>
      </c>
      <c r="K23" s="8">
        <v>63.8</v>
      </c>
      <c r="L23" s="1" t="s">
        <v>172</v>
      </c>
      <c r="M23" s="3" t="s">
        <v>201</v>
      </c>
    </row>
    <row r="24" spans="1:13" ht="30" customHeight="1" x14ac:dyDescent="0.25">
      <c r="A24" s="5" t="s">
        <v>30</v>
      </c>
      <c r="B24" s="6" t="s">
        <v>7</v>
      </c>
      <c r="C24" s="7">
        <v>0</v>
      </c>
      <c r="D24" s="7">
        <v>0</v>
      </c>
      <c r="E24" s="7">
        <v>19.3</v>
      </c>
      <c r="F24" s="8">
        <v>77.3</v>
      </c>
      <c r="G24" s="6" t="s">
        <v>173</v>
      </c>
      <c r="H24" s="7">
        <v>0</v>
      </c>
      <c r="I24" s="7">
        <v>0</v>
      </c>
      <c r="J24" s="7">
        <v>25.1</v>
      </c>
      <c r="K24" s="8">
        <v>100.5</v>
      </c>
      <c r="L24" s="1" t="s">
        <v>128</v>
      </c>
      <c r="M24" s="81" t="s">
        <v>199</v>
      </c>
    </row>
    <row r="25" spans="1:13" ht="15" customHeight="1" x14ac:dyDescent="0.25">
      <c r="A25" s="5" t="s">
        <v>24</v>
      </c>
      <c r="B25" s="6" t="s">
        <v>31</v>
      </c>
      <c r="C25" s="7">
        <v>1.5</v>
      </c>
      <c r="D25" s="7">
        <v>0.1</v>
      </c>
      <c r="E25" s="7">
        <v>10</v>
      </c>
      <c r="F25" s="8">
        <v>47.4</v>
      </c>
      <c r="G25" s="6" t="s">
        <v>19</v>
      </c>
      <c r="H25" s="7">
        <v>2.2999999999999998</v>
      </c>
      <c r="I25" s="7">
        <v>0.2</v>
      </c>
      <c r="J25" s="7">
        <v>15.1</v>
      </c>
      <c r="K25" s="8">
        <v>71</v>
      </c>
      <c r="L25" s="1" t="s">
        <v>76</v>
      </c>
      <c r="M25" s="81"/>
    </row>
    <row r="26" spans="1:13" ht="15" customHeight="1" x14ac:dyDescent="0.25">
      <c r="A26" s="16" t="s">
        <v>12</v>
      </c>
      <c r="B26" s="17" t="s">
        <v>32</v>
      </c>
      <c r="C26" s="18">
        <v>4.4000000000000004</v>
      </c>
      <c r="D26" s="18">
        <v>3.6</v>
      </c>
      <c r="E26" s="18">
        <v>34.4</v>
      </c>
      <c r="F26" s="19">
        <v>188.5</v>
      </c>
      <c r="G26" s="17" t="s">
        <v>176</v>
      </c>
      <c r="H26" s="18">
        <v>5.3</v>
      </c>
      <c r="I26" s="18">
        <v>3.7</v>
      </c>
      <c r="J26" s="18">
        <v>45.3</v>
      </c>
      <c r="K26" s="19">
        <v>235.3</v>
      </c>
      <c r="L26" s="20" t="s">
        <v>76</v>
      </c>
      <c r="M26" s="21" t="s">
        <v>76</v>
      </c>
    </row>
    <row r="27" spans="1:13" ht="15" customHeight="1" x14ac:dyDescent="0.25">
      <c r="A27" s="22" t="s">
        <v>33</v>
      </c>
      <c r="B27" s="23"/>
      <c r="C27" s="24">
        <v>36.700000000000003</v>
      </c>
      <c r="D27" s="24">
        <v>36.799999999999997</v>
      </c>
      <c r="E27" s="24">
        <v>165.1</v>
      </c>
      <c r="F27" s="25">
        <v>1143.7</v>
      </c>
      <c r="G27" s="23"/>
      <c r="H27" s="24">
        <f>H10+H13+H21+H26</f>
        <v>44.3</v>
      </c>
      <c r="I27" s="24">
        <f t="shared" ref="I27:K27" si="0">I10+I13+I21+I26</f>
        <v>44.100000000000009</v>
      </c>
      <c r="J27" s="24">
        <f t="shared" si="0"/>
        <v>203.8</v>
      </c>
      <c r="K27" s="24">
        <f t="shared" si="0"/>
        <v>1393</v>
      </c>
      <c r="L27" s="26" t="s">
        <v>76</v>
      </c>
      <c r="M27" s="27" t="s">
        <v>76</v>
      </c>
    </row>
    <row r="28" spans="1:13" ht="30.75" customHeight="1" x14ac:dyDescent="0.25">
      <c r="A28" s="68" t="s">
        <v>38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70"/>
    </row>
    <row r="29" spans="1:13" ht="15" customHeight="1" x14ac:dyDescent="0.25">
      <c r="A29" s="78" t="s">
        <v>1</v>
      </c>
      <c r="B29" s="93" t="s">
        <v>2</v>
      </c>
      <c r="C29" s="85" t="s">
        <v>3</v>
      </c>
      <c r="D29" s="85"/>
      <c r="E29" s="85"/>
      <c r="F29" s="92" t="s">
        <v>4</v>
      </c>
      <c r="G29" s="93" t="s">
        <v>2</v>
      </c>
      <c r="H29" s="85" t="s">
        <v>3</v>
      </c>
      <c r="I29" s="85"/>
      <c r="J29" s="85"/>
      <c r="K29" s="92" t="s">
        <v>4</v>
      </c>
      <c r="L29" s="94" t="s">
        <v>71</v>
      </c>
      <c r="M29" s="85" t="s">
        <v>72</v>
      </c>
    </row>
    <row r="30" spans="1:13" ht="40.5" customHeight="1" x14ac:dyDescent="0.25">
      <c r="A30" s="78"/>
      <c r="B30" s="93"/>
      <c r="C30" s="9" t="s">
        <v>35</v>
      </c>
      <c r="D30" s="10" t="s">
        <v>36</v>
      </c>
      <c r="E30" s="9" t="s">
        <v>37</v>
      </c>
      <c r="F30" s="92"/>
      <c r="G30" s="93"/>
      <c r="H30" s="9" t="s">
        <v>35</v>
      </c>
      <c r="I30" s="10" t="s">
        <v>36</v>
      </c>
      <c r="J30" s="9" t="s">
        <v>37</v>
      </c>
      <c r="K30" s="92"/>
      <c r="L30" s="94"/>
      <c r="M30" s="85"/>
    </row>
    <row r="31" spans="1:13" ht="19.5" x14ac:dyDescent="0.25">
      <c r="A31" s="65" t="s">
        <v>5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7"/>
    </row>
    <row r="32" spans="1:13" ht="33.75" x14ac:dyDescent="0.25">
      <c r="A32" s="5" t="s">
        <v>39</v>
      </c>
      <c r="B32" s="6" t="s">
        <v>7</v>
      </c>
      <c r="C32" s="7">
        <v>5.5</v>
      </c>
      <c r="D32" s="7">
        <v>5.9</v>
      </c>
      <c r="E32" s="7">
        <v>23.1</v>
      </c>
      <c r="F32" s="8">
        <v>168.6</v>
      </c>
      <c r="G32" s="6" t="s">
        <v>173</v>
      </c>
      <c r="H32" s="7">
        <v>5.8</v>
      </c>
      <c r="I32" s="7">
        <v>6.1</v>
      </c>
      <c r="J32" s="7">
        <v>23.5</v>
      </c>
      <c r="K32" s="8">
        <v>173.8</v>
      </c>
      <c r="L32" s="1" t="s">
        <v>113</v>
      </c>
      <c r="M32" s="3" t="s">
        <v>199</v>
      </c>
    </row>
    <row r="33" spans="1:13" ht="45" x14ac:dyDescent="0.25">
      <c r="A33" s="5" t="s">
        <v>40</v>
      </c>
      <c r="B33" s="6" t="s">
        <v>41</v>
      </c>
      <c r="C33" s="7">
        <v>3.2</v>
      </c>
      <c r="D33" s="7">
        <v>2.4</v>
      </c>
      <c r="E33" s="7">
        <v>15.2</v>
      </c>
      <c r="F33" s="8">
        <v>96</v>
      </c>
      <c r="G33" s="6" t="s">
        <v>173</v>
      </c>
      <c r="H33" s="7">
        <v>3.8</v>
      </c>
      <c r="I33" s="7">
        <v>2.9</v>
      </c>
      <c r="J33" s="7">
        <v>16.100000000000001</v>
      </c>
      <c r="K33" s="8">
        <v>106.5</v>
      </c>
      <c r="L33" s="1" t="s">
        <v>130</v>
      </c>
      <c r="M33" s="3" t="s">
        <v>202</v>
      </c>
    </row>
    <row r="34" spans="1:13" ht="33.75" x14ac:dyDescent="0.25">
      <c r="A34" s="5" t="s">
        <v>42</v>
      </c>
      <c r="B34" s="6" t="s">
        <v>19</v>
      </c>
      <c r="C34" s="7">
        <v>2.2999999999999998</v>
      </c>
      <c r="D34" s="7">
        <v>0.9</v>
      </c>
      <c r="E34" s="7">
        <v>15.4</v>
      </c>
      <c r="F34" s="8">
        <v>78.599999999999994</v>
      </c>
      <c r="G34" s="6" t="s">
        <v>19</v>
      </c>
      <c r="H34" s="7">
        <v>2.2999999999999998</v>
      </c>
      <c r="I34" s="7">
        <v>0.9</v>
      </c>
      <c r="J34" s="7">
        <v>15.4</v>
      </c>
      <c r="K34" s="8">
        <v>78.599999999999994</v>
      </c>
      <c r="L34" s="1" t="s">
        <v>76</v>
      </c>
      <c r="M34" s="3" t="s">
        <v>199</v>
      </c>
    </row>
    <row r="35" spans="1:13" ht="45" x14ac:dyDescent="0.25">
      <c r="A35" s="5" t="s">
        <v>43</v>
      </c>
      <c r="B35" s="6" t="s">
        <v>44</v>
      </c>
      <c r="C35" s="7">
        <v>2.2999999999999998</v>
      </c>
      <c r="D35" s="7">
        <v>3</v>
      </c>
      <c r="E35" s="7">
        <v>0</v>
      </c>
      <c r="F35" s="8">
        <v>36.4</v>
      </c>
      <c r="G35" s="6" t="s">
        <v>44</v>
      </c>
      <c r="H35" s="7">
        <v>2.2999999999999998</v>
      </c>
      <c r="I35" s="7">
        <v>3</v>
      </c>
      <c r="J35" s="7">
        <v>0</v>
      </c>
      <c r="K35" s="8">
        <v>36.4</v>
      </c>
      <c r="L35" s="1" t="s">
        <v>76</v>
      </c>
      <c r="M35" s="3" t="s">
        <v>202</v>
      </c>
    </row>
    <row r="36" spans="1:13" ht="15" customHeight="1" x14ac:dyDescent="0.25">
      <c r="A36" s="16" t="s">
        <v>12</v>
      </c>
      <c r="B36" s="17" t="s">
        <v>45</v>
      </c>
      <c r="C36" s="18">
        <v>13.3</v>
      </c>
      <c r="D36" s="18">
        <v>12.2</v>
      </c>
      <c r="E36" s="18">
        <v>53.7</v>
      </c>
      <c r="F36" s="19">
        <v>379.6</v>
      </c>
      <c r="G36" s="17" t="s">
        <v>89</v>
      </c>
      <c r="H36" s="18">
        <f>H32+H33+H34+H35</f>
        <v>14.2</v>
      </c>
      <c r="I36" s="18">
        <f t="shared" ref="I36:K36" si="1">I32+I33+I34+I35</f>
        <v>12.9</v>
      </c>
      <c r="J36" s="18">
        <f t="shared" si="1"/>
        <v>55</v>
      </c>
      <c r="K36" s="18">
        <f t="shared" si="1"/>
        <v>395.29999999999995</v>
      </c>
      <c r="L36" s="20" t="s">
        <v>76</v>
      </c>
      <c r="M36" s="21" t="s">
        <v>76</v>
      </c>
    </row>
    <row r="37" spans="1:13" ht="19.5" x14ac:dyDescent="0.25">
      <c r="A37" s="65" t="s">
        <v>14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7"/>
    </row>
    <row r="38" spans="1:13" ht="45" x14ac:dyDescent="0.25">
      <c r="A38" s="5" t="s">
        <v>46</v>
      </c>
      <c r="B38" s="6" t="s">
        <v>16</v>
      </c>
      <c r="C38" s="7">
        <v>0.3</v>
      </c>
      <c r="D38" s="7">
        <v>0</v>
      </c>
      <c r="E38" s="7">
        <v>16</v>
      </c>
      <c r="F38" s="8">
        <v>66</v>
      </c>
      <c r="G38" s="6" t="s">
        <v>16</v>
      </c>
      <c r="H38" s="7">
        <v>0.3</v>
      </c>
      <c r="I38" s="7">
        <v>0</v>
      </c>
      <c r="J38" s="7">
        <v>16</v>
      </c>
      <c r="K38" s="8">
        <v>66</v>
      </c>
      <c r="L38" s="1" t="s">
        <v>78</v>
      </c>
      <c r="M38" s="3" t="s">
        <v>202</v>
      </c>
    </row>
    <row r="39" spans="1:13" ht="15" customHeight="1" x14ac:dyDescent="0.25">
      <c r="A39" s="16" t="s">
        <v>12</v>
      </c>
      <c r="B39" s="17" t="s">
        <v>16</v>
      </c>
      <c r="C39" s="18">
        <v>0.3</v>
      </c>
      <c r="D39" s="18">
        <v>0</v>
      </c>
      <c r="E39" s="18">
        <v>16</v>
      </c>
      <c r="F39" s="19">
        <v>66</v>
      </c>
      <c r="G39" s="17" t="s">
        <v>16</v>
      </c>
      <c r="H39" s="18">
        <v>0.3</v>
      </c>
      <c r="I39" s="18">
        <v>0</v>
      </c>
      <c r="J39" s="18">
        <v>16</v>
      </c>
      <c r="K39" s="19">
        <v>66</v>
      </c>
      <c r="L39" s="20" t="s">
        <v>76</v>
      </c>
      <c r="M39" s="21" t="s">
        <v>76</v>
      </c>
    </row>
    <row r="40" spans="1:13" ht="19.5" x14ac:dyDescent="0.25">
      <c r="A40" s="65" t="s">
        <v>17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7"/>
    </row>
    <row r="41" spans="1:13" ht="33.75" x14ac:dyDescent="0.25">
      <c r="A41" s="5" t="s">
        <v>47</v>
      </c>
      <c r="B41" s="6" t="s">
        <v>19</v>
      </c>
      <c r="C41" s="7">
        <v>0.6</v>
      </c>
      <c r="D41" s="7">
        <v>3</v>
      </c>
      <c r="E41" s="7">
        <v>2.2000000000000002</v>
      </c>
      <c r="F41" s="8">
        <v>39.6</v>
      </c>
      <c r="G41" s="6" t="s">
        <v>52</v>
      </c>
      <c r="H41" s="7">
        <v>1.2</v>
      </c>
      <c r="I41" s="7">
        <v>3.1</v>
      </c>
      <c r="J41" s="7">
        <v>3.1</v>
      </c>
      <c r="K41" s="8">
        <v>46.5</v>
      </c>
      <c r="L41" s="1" t="s">
        <v>174</v>
      </c>
      <c r="M41" s="3" t="s">
        <v>203</v>
      </c>
    </row>
    <row r="42" spans="1:13" ht="15" customHeight="1" x14ac:dyDescent="0.25">
      <c r="A42" s="5" t="s">
        <v>48</v>
      </c>
      <c r="B42" s="6" t="s">
        <v>7</v>
      </c>
      <c r="C42" s="7">
        <v>3.8</v>
      </c>
      <c r="D42" s="7">
        <v>4.5999999999999996</v>
      </c>
      <c r="E42" s="7">
        <v>12.4</v>
      </c>
      <c r="F42" s="8">
        <v>108.7</v>
      </c>
      <c r="G42" s="6" t="s">
        <v>173</v>
      </c>
      <c r="H42" s="7">
        <v>4.4000000000000004</v>
      </c>
      <c r="I42" s="7">
        <v>5.7</v>
      </c>
      <c r="J42" s="7">
        <v>16.600000000000001</v>
      </c>
      <c r="K42" s="8">
        <v>139.4</v>
      </c>
      <c r="L42" s="1" t="s">
        <v>177</v>
      </c>
      <c r="M42" s="81" t="s">
        <v>202</v>
      </c>
    </row>
    <row r="43" spans="1:13" ht="15" customHeight="1" x14ac:dyDescent="0.25">
      <c r="A43" s="5" t="s">
        <v>49</v>
      </c>
      <c r="B43" s="6" t="s">
        <v>50</v>
      </c>
      <c r="C43" s="7">
        <v>3.4</v>
      </c>
      <c r="D43" s="7">
        <v>4.0999999999999996</v>
      </c>
      <c r="E43" s="7">
        <v>18.399999999999999</v>
      </c>
      <c r="F43" s="8">
        <v>124</v>
      </c>
      <c r="G43" s="6" t="s">
        <v>178</v>
      </c>
      <c r="H43" s="7">
        <v>3.8</v>
      </c>
      <c r="I43" s="7">
        <v>5</v>
      </c>
      <c r="J43" s="7">
        <v>21.3</v>
      </c>
      <c r="K43" s="8">
        <v>144.80000000000001</v>
      </c>
      <c r="L43" s="1" t="s">
        <v>123</v>
      </c>
      <c r="M43" s="81"/>
    </row>
    <row r="44" spans="1:13" ht="15" customHeight="1" x14ac:dyDescent="0.25">
      <c r="A44" s="5" t="s">
        <v>51</v>
      </c>
      <c r="B44" s="6" t="s">
        <v>52</v>
      </c>
      <c r="C44" s="7">
        <v>7.6</v>
      </c>
      <c r="D44" s="7">
        <v>5.5</v>
      </c>
      <c r="E44" s="7">
        <v>5.9</v>
      </c>
      <c r="F44" s="8">
        <v>103</v>
      </c>
      <c r="G44" s="6" t="s">
        <v>64</v>
      </c>
      <c r="H44" s="7">
        <v>9.1999999999999993</v>
      </c>
      <c r="I44" s="7">
        <v>5.6</v>
      </c>
      <c r="J44" s="7">
        <v>5.9</v>
      </c>
      <c r="K44" s="8">
        <v>110</v>
      </c>
      <c r="L44" s="1" t="s">
        <v>179</v>
      </c>
      <c r="M44" s="81"/>
    </row>
    <row r="45" spans="1:13" ht="15" customHeight="1" x14ac:dyDescent="0.25">
      <c r="A45" s="5" t="s">
        <v>22</v>
      </c>
      <c r="B45" s="6" t="s">
        <v>7</v>
      </c>
      <c r="C45" s="7">
        <v>0</v>
      </c>
      <c r="D45" s="7">
        <v>0</v>
      </c>
      <c r="E45" s="7">
        <v>9.6999999999999993</v>
      </c>
      <c r="F45" s="8">
        <v>38.700000000000003</v>
      </c>
      <c r="G45" s="6" t="s">
        <v>173</v>
      </c>
      <c r="H45" s="7">
        <v>0</v>
      </c>
      <c r="I45" s="7">
        <v>0</v>
      </c>
      <c r="J45" s="7">
        <v>14.6</v>
      </c>
      <c r="K45" s="8">
        <v>58.1</v>
      </c>
      <c r="L45" s="1" t="s">
        <v>124</v>
      </c>
      <c r="M45" s="81"/>
    </row>
    <row r="46" spans="1:13" ht="19.5" customHeight="1" x14ac:dyDescent="0.25">
      <c r="A46" s="5" t="s">
        <v>23</v>
      </c>
      <c r="B46" s="6" t="s">
        <v>19</v>
      </c>
      <c r="C46" s="7">
        <v>2</v>
      </c>
      <c r="D46" s="7">
        <v>0.3</v>
      </c>
      <c r="E46" s="7">
        <v>12.7</v>
      </c>
      <c r="F46" s="8">
        <v>61.2</v>
      </c>
      <c r="G46" s="6" t="s">
        <v>174</v>
      </c>
      <c r="H46" s="7">
        <v>2.6</v>
      </c>
      <c r="I46" s="7">
        <v>0.4</v>
      </c>
      <c r="J46" s="7">
        <v>17</v>
      </c>
      <c r="K46" s="8">
        <v>81.599999999999994</v>
      </c>
      <c r="L46" s="1" t="s">
        <v>76</v>
      </c>
      <c r="M46" s="81" t="s">
        <v>203</v>
      </c>
    </row>
    <row r="47" spans="1:13" ht="16.5" customHeight="1" x14ac:dyDescent="0.25">
      <c r="A47" s="5" t="s">
        <v>24</v>
      </c>
      <c r="B47" s="6" t="s">
        <v>25</v>
      </c>
      <c r="C47" s="7">
        <v>1.1000000000000001</v>
      </c>
      <c r="D47" s="7">
        <v>0.1</v>
      </c>
      <c r="E47" s="7">
        <v>7.5</v>
      </c>
      <c r="F47" s="8">
        <v>35.5</v>
      </c>
      <c r="G47" s="6" t="s">
        <v>31</v>
      </c>
      <c r="H47" s="7">
        <v>1.5</v>
      </c>
      <c r="I47" s="7">
        <v>0.1</v>
      </c>
      <c r="J47" s="7">
        <v>10</v>
      </c>
      <c r="K47" s="8">
        <v>47.4</v>
      </c>
      <c r="L47" s="1" t="s">
        <v>76</v>
      </c>
      <c r="M47" s="81"/>
    </row>
    <row r="48" spans="1:13" ht="15" customHeight="1" x14ac:dyDescent="0.25">
      <c r="A48" s="16" t="s">
        <v>12</v>
      </c>
      <c r="B48" s="17" t="s">
        <v>53</v>
      </c>
      <c r="C48" s="18">
        <v>18.5</v>
      </c>
      <c r="D48" s="18">
        <v>17.600000000000001</v>
      </c>
      <c r="E48" s="18">
        <v>68.8</v>
      </c>
      <c r="F48" s="19">
        <v>510.7</v>
      </c>
      <c r="G48" s="17" t="s">
        <v>180</v>
      </c>
      <c r="H48" s="18">
        <v>22.7</v>
      </c>
      <c r="I48" s="18">
        <v>19.899999999999999</v>
      </c>
      <c r="J48" s="18">
        <v>88.5</v>
      </c>
      <c r="K48" s="19">
        <v>627.79999999999995</v>
      </c>
      <c r="L48" s="20" t="s">
        <v>76</v>
      </c>
      <c r="M48" s="21" t="s">
        <v>76</v>
      </c>
    </row>
    <row r="49" spans="1:13" ht="19.5" x14ac:dyDescent="0.25">
      <c r="A49" s="65" t="s">
        <v>27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7"/>
    </row>
    <row r="50" spans="1:13" ht="15" customHeight="1" x14ac:dyDescent="0.25">
      <c r="A50" s="5" t="s">
        <v>54</v>
      </c>
      <c r="B50" s="6" t="s">
        <v>29</v>
      </c>
      <c r="C50" s="7">
        <v>19</v>
      </c>
      <c r="D50" s="7">
        <v>16.2</v>
      </c>
      <c r="E50" s="7">
        <v>13.6</v>
      </c>
      <c r="F50" s="8">
        <v>277.60000000000002</v>
      </c>
      <c r="G50" s="6" t="s">
        <v>16</v>
      </c>
      <c r="H50" s="7">
        <v>20.399999999999999</v>
      </c>
      <c r="I50" s="7">
        <v>14.6</v>
      </c>
      <c r="J50" s="7">
        <v>13.2</v>
      </c>
      <c r="K50" s="8">
        <v>268.60000000000002</v>
      </c>
      <c r="L50" s="1" t="s">
        <v>136</v>
      </c>
      <c r="M50" s="81" t="s">
        <v>202</v>
      </c>
    </row>
    <row r="51" spans="1:13" ht="15" customHeight="1" x14ac:dyDescent="0.25">
      <c r="A51" s="5" t="s">
        <v>55</v>
      </c>
      <c r="B51" s="6" t="s">
        <v>7</v>
      </c>
      <c r="C51" s="7">
        <v>4.3</v>
      </c>
      <c r="D51" s="7">
        <v>3.7</v>
      </c>
      <c r="E51" s="7">
        <v>7</v>
      </c>
      <c r="F51" s="8">
        <v>78.599999999999994</v>
      </c>
      <c r="G51" s="6" t="s">
        <v>173</v>
      </c>
      <c r="H51" s="7">
        <v>5</v>
      </c>
      <c r="I51" s="7">
        <v>4.4000000000000004</v>
      </c>
      <c r="J51" s="7">
        <v>8.3000000000000007</v>
      </c>
      <c r="K51" s="8">
        <v>94.3</v>
      </c>
      <c r="L51" s="1" t="s">
        <v>89</v>
      </c>
      <c r="M51" s="81"/>
    </row>
    <row r="52" spans="1:13" ht="15" customHeight="1" x14ac:dyDescent="0.25">
      <c r="A52" s="16" t="s">
        <v>12</v>
      </c>
      <c r="B52" s="17" t="s">
        <v>56</v>
      </c>
      <c r="C52" s="18">
        <v>23.3</v>
      </c>
      <c r="D52" s="18">
        <v>19.899999999999999</v>
      </c>
      <c r="E52" s="18">
        <v>20.6</v>
      </c>
      <c r="F52" s="19">
        <v>356.2</v>
      </c>
      <c r="G52" s="17" t="s">
        <v>189</v>
      </c>
      <c r="H52" s="18">
        <v>25.4</v>
      </c>
      <c r="I52" s="18">
        <v>19</v>
      </c>
      <c r="J52" s="18">
        <v>21.5</v>
      </c>
      <c r="K52" s="19">
        <v>362.9</v>
      </c>
      <c r="L52" s="20" t="s">
        <v>76</v>
      </c>
      <c r="M52" s="21" t="s">
        <v>76</v>
      </c>
    </row>
    <row r="53" spans="1:13" ht="15" customHeight="1" x14ac:dyDescent="0.25">
      <c r="A53" s="22" t="s">
        <v>33</v>
      </c>
      <c r="B53" s="23"/>
      <c r="C53" s="24">
        <v>55.4</v>
      </c>
      <c r="D53" s="24">
        <v>49.7</v>
      </c>
      <c r="E53" s="24">
        <v>159.1</v>
      </c>
      <c r="F53" s="25">
        <v>1312.5</v>
      </c>
      <c r="G53" s="23"/>
      <c r="H53" s="24">
        <f>H52+H48+H39+H36</f>
        <v>62.599999999999994</v>
      </c>
      <c r="I53" s="24">
        <f t="shared" ref="I53:K53" si="2">I52+I48+I39+I36</f>
        <v>51.8</v>
      </c>
      <c r="J53" s="24">
        <f t="shared" si="2"/>
        <v>181</v>
      </c>
      <c r="K53" s="24">
        <f t="shared" si="2"/>
        <v>1451.9999999999998</v>
      </c>
      <c r="L53" s="26" t="s">
        <v>76</v>
      </c>
      <c r="M53" s="27" t="s">
        <v>76</v>
      </c>
    </row>
    <row r="54" spans="1:13" ht="25.5" customHeight="1" x14ac:dyDescent="0.25">
      <c r="A54" s="68" t="s">
        <v>57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70"/>
    </row>
    <row r="55" spans="1:13" ht="15" customHeight="1" x14ac:dyDescent="0.25">
      <c r="A55" s="78" t="s">
        <v>1</v>
      </c>
      <c r="B55" s="93" t="s">
        <v>2</v>
      </c>
      <c r="C55" s="85" t="s">
        <v>3</v>
      </c>
      <c r="D55" s="85"/>
      <c r="E55" s="85"/>
      <c r="F55" s="92" t="s">
        <v>4</v>
      </c>
      <c r="G55" s="93" t="s">
        <v>2</v>
      </c>
      <c r="H55" s="85" t="s">
        <v>3</v>
      </c>
      <c r="I55" s="85"/>
      <c r="J55" s="85"/>
      <c r="K55" s="92" t="s">
        <v>4</v>
      </c>
      <c r="L55" s="80" t="s">
        <v>71</v>
      </c>
      <c r="M55" s="85" t="s">
        <v>72</v>
      </c>
    </row>
    <row r="56" spans="1:13" ht="45.75" customHeight="1" x14ac:dyDescent="0.25">
      <c r="A56" s="78"/>
      <c r="B56" s="93"/>
      <c r="C56" s="9" t="s">
        <v>35</v>
      </c>
      <c r="D56" s="10" t="s">
        <v>36</v>
      </c>
      <c r="E56" s="9" t="s">
        <v>37</v>
      </c>
      <c r="F56" s="92"/>
      <c r="G56" s="93"/>
      <c r="H56" s="9" t="s">
        <v>35</v>
      </c>
      <c r="I56" s="10" t="s">
        <v>36</v>
      </c>
      <c r="J56" s="9" t="s">
        <v>37</v>
      </c>
      <c r="K56" s="92"/>
      <c r="L56" s="80"/>
      <c r="M56" s="85"/>
    </row>
    <row r="57" spans="1:13" ht="18.75" customHeight="1" x14ac:dyDescent="0.25">
      <c r="A57" s="65" t="s">
        <v>5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7"/>
    </row>
    <row r="58" spans="1:13" ht="33.75" x14ac:dyDescent="0.25">
      <c r="A58" s="5" t="s">
        <v>58</v>
      </c>
      <c r="B58" s="6" t="s">
        <v>7</v>
      </c>
      <c r="C58" s="7">
        <v>4.2</v>
      </c>
      <c r="D58" s="7">
        <v>4.5</v>
      </c>
      <c r="E58" s="7">
        <v>19.3</v>
      </c>
      <c r="F58" s="8">
        <v>135.19999999999999</v>
      </c>
      <c r="G58" s="6" t="s">
        <v>173</v>
      </c>
      <c r="H58" s="7">
        <v>6.7</v>
      </c>
      <c r="I58" s="7">
        <v>5.9</v>
      </c>
      <c r="J58" s="7">
        <v>28.5</v>
      </c>
      <c r="K58" s="8">
        <v>193.3</v>
      </c>
      <c r="L58" s="1" t="s">
        <v>92</v>
      </c>
      <c r="M58" s="3" t="s">
        <v>203</v>
      </c>
    </row>
    <row r="59" spans="1:13" ht="15" customHeight="1" x14ac:dyDescent="0.25">
      <c r="A59" s="5" t="s">
        <v>59</v>
      </c>
      <c r="B59" s="6" t="s">
        <v>9</v>
      </c>
      <c r="C59" s="7">
        <v>3.3</v>
      </c>
      <c r="D59" s="7">
        <v>2.9</v>
      </c>
      <c r="E59" s="7">
        <v>14.9</v>
      </c>
      <c r="F59" s="8">
        <v>99.1</v>
      </c>
      <c r="G59" s="6" t="s">
        <v>173</v>
      </c>
      <c r="H59" s="7">
        <v>3.9</v>
      </c>
      <c r="I59" s="7">
        <v>3.2</v>
      </c>
      <c r="J59" s="7">
        <v>15.5</v>
      </c>
      <c r="K59" s="8">
        <v>107.2</v>
      </c>
      <c r="L59" s="1" t="s">
        <v>93</v>
      </c>
      <c r="M59" s="81" t="s">
        <v>201</v>
      </c>
    </row>
    <row r="60" spans="1:13" ht="15" customHeight="1" x14ac:dyDescent="0.25">
      <c r="A60" s="5" t="s">
        <v>10</v>
      </c>
      <c r="B60" s="6" t="s">
        <v>11</v>
      </c>
      <c r="C60" s="7">
        <v>2.2999999999999998</v>
      </c>
      <c r="D60" s="7">
        <v>6.7</v>
      </c>
      <c r="E60" s="7">
        <v>15.5</v>
      </c>
      <c r="F60" s="8">
        <v>131</v>
      </c>
      <c r="G60" s="6" t="s">
        <v>174</v>
      </c>
      <c r="H60" s="7">
        <v>2.4</v>
      </c>
      <c r="I60" s="7">
        <v>9.1999999999999993</v>
      </c>
      <c r="J60" s="7">
        <v>15.5</v>
      </c>
      <c r="K60" s="8">
        <v>153.4</v>
      </c>
      <c r="L60" s="1" t="s">
        <v>94</v>
      </c>
      <c r="M60" s="81"/>
    </row>
    <row r="61" spans="1:13" ht="15" customHeight="1" x14ac:dyDescent="0.25">
      <c r="A61" s="16" t="s">
        <v>12</v>
      </c>
      <c r="B61" s="17" t="s">
        <v>13</v>
      </c>
      <c r="C61" s="18">
        <v>9.8000000000000007</v>
      </c>
      <c r="D61" s="18">
        <v>14.1</v>
      </c>
      <c r="E61" s="18">
        <v>49.7</v>
      </c>
      <c r="F61" s="19">
        <v>365.3</v>
      </c>
      <c r="G61" s="17" t="s">
        <v>89</v>
      </c>
      <c r="H61" s="18">
        <v>13</v>
      </c>
      <c r="I61" s="18">
        <v>18.3</v>
      </c>
      <c r="J61" s="18">
        <v>59.5</v>
      </c>
      <c r="K61" s="19">
        <v>453.9</v>
      </c>
      <c r="L61" s="20" t="s">
        <v>76</v>
      </c>
      <c r="M61" s="21" t="s">
        <v>76</v>
      </c>
    </row>
    <row r="62" spans="1:13" ht="19.5" x14ac:dyDescent="0.25">
      <c r="A62" s="65" t="s">
        <v>14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7"/>
    </row>
    <row r="63" spans="1:13" ht="33.75" x14ac:dyDescent="0.25">
      <c r="A63" s="5" t="s">
        <v>60</v>
      </c>
      <c r="B63" s="6" t="s">
        <v>16</v>
      </c>
      <c r="C63" s="7">
        <v>0.9</v>
      </c>
      <c r="D63" s="7">
        <v>0.2</v>
      </c>
      <c r="E63" s="7">
        <v>8.1</v>
      </c>
      <c r="F63" s="8">
        <v>43</v>
      </c>
      <c r="G63" s="6" t="s">
        <v>16</v>
      </c>
      <c r="H63" s="7">
        <v>0.9</v>
      </c>
      <c r="I63" s="7">
        <v>0.2</v>
      </c>
      <c r="J63" s="7">
        <v>8.1</v>
      </c>
      <c r="K63" s="8">
        <v>43</v>
      </c>
      <c r="L63" s="1" t="s">
        <v>76</v>
      </c>
      <c r="M63" s="3" t="s">
        <v>199</v>
      </c>
    </row>
    <row r="64" spans="1:13" ht="15" customHeight="1" x14ac:dyDescent="0.25">
      <c r="A64" s="16" t="s">
        <v>12</v>
      </c>
      <c r="B64" s="17" t="s">
        <v>16</v>
      </c>
      <c r="C64" s="18">
        <v>0.9</v>
      </c>
      <c r="D64" s="18">
        <v>0.2</v>
      </c>
      <c r="E64" s="18">
        <v>8.1</v>
      </c>
      <c r="F64" s="19">
        <v>43</v>
      </c>
      <c r="G64" s="17" t="s">
        <v>16</v>
      </c>
      <c r="H64" s="18">
        <v>0.9</v>
      </c>
      <c r="I64" s="18">
        <v>0.2</v>
      </c>
      <c r="J64" s="18">
        <v>8.1</v>
      </c>
      <c r="K64" s="19">
        <v>43</v>
      </c>
      <c r="L64" s="20" t="s">
        <v>76</v>
      </c>
      <c r="M64" s="21" t="s">
        <v>76</v>
      </c>
    </row>
    <row r="65" spans="1:13" ht="19.5" x14ac:dyDescent="0.25">
      <c r="A65" s="65" t="s">
        <v>17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7"/>
    </row>
    <row r="66" spans="1:13" ht="22.5" customHeight="1" x14ac:dyDescent="0.25">
      <c r="A66" s="5" t="s">
        <v>61</v>
      </c>
      <c r="B66" s="6" t="s">
        <v>19</v>
      </c>
      <c r="C66" s="7">
        <v>0.3</v>
      </c>
      <c r="D66" s="7">
        <v>3</v>
      </c>
      <c r="E66" s="7">
        <v>0.8</v>
      </c>
      <c r="F66" s="8">
        <v>32.6</v>
      </c>
      <c r="G66" s="6" t="s">
        <v>52</v>
      </c>
      <c r="H66" s="7">
        <v>0.5</v>
      </c>
      <c r="I66" s="7">
        <v>3.1</v>
      </c>
      <c r="J66" s="7">
        <v>1.2</v>
      </c>
      <c r="K66" s="8">
        <v>35.200000000000003</v>
      </c>
      <c r="L66" s="1" t="s">
        <v>31</v>
      </c>
      <c r="M66" s="3" t="s">
        <v>199</v>
      </c>
    </row>
    <row r="67" spans="1:13" ht="15" customHeight="1" x14ac:dyDescent="0.25">
      <c r="A67" s="5" t="s">
        <v>62</v>
      </c>
      <c r="B67" s="6" t="s">
        <v>7</v>
      </c>
      <c r="C67" s="7">
        <v>3.9</v>
      </c>
      <c r="D67" s="7">
        <v>4.9000000000000004</v>
      </c>
      <c r="E67" s="7">
        <v>17.5</v>
      </c>
      <c r="F67" s="8">
        <v>129.4</v>
      </c>
      <c r="G67" s="6" t="s">
        <v>173</v>
      </c>
      <c r="H67" s="7">
        <v>5.2</v>
      </c>
      <c r="I67" s="7">
        <v>6.4</v>
      </c>
      <c r="J67" s="7">
        <v>22.7</v>
      </c>
      <c r="K67" s="8">
        <v>170.3</v>
      </c>
      <c r="L67" s="1" t="s">
        <v>181</v>
      </c>
      <c r="M67" s="81" t="s">
        <v>201</v>
      </c>
    </row>
    <row r="68" spans="1:13" ht="15" customHeight="1" x14ac:dyDescent="0.25">
      <c r="A68" s="5" t="s">
        <v>63</v>
      </c>
      <c r="B68" s="6" t="s">
        <v>64</v>
      </c>
      <c r="C68" s="7">
        <v>13.5</v>
      </c>
      <c r="D68" s="7">
        <v>13</v>
      </c>
      <c r="E68" s="7">
        <v>6.1</v>
      </c>
      <c r="F68" s="8">
        <v>194.5</v>
      </c>
      <c r="G68" s="6" t="s">
        <v>29</v>
      </c>
      <c r="H68" s="7">
        <v>14.9</v>
      </c>
      <c r="I68" s="7">
        <v>15.8</v>
      </c>
      <c r="J68" s="7">
        <v>6.1</v>
      </c>
      <c r="K68" s="8">
        <v>224.7</v>
      </c>
      <c r="L68" s="1" t="s">
        <v>159</v>
      </c>
      <c r="M68" s="81"/>
    </row>
    <row r="69" spans="1:13" ht="15" customHeight="1" x14ac:dyDescent="0.25">
      <c r="A69" s="5" t="s">
        <v>205</v>
      </c>
      <c r="B69" s="6" t="s">
        <v>65</v>
      </c>
      <c r="C69" s="7">
        <v>3.1</v>
      </c>
      <c r="D69" s="7">
        <v>4</v>
      </c>
      <c r="E69" s="7">
        <v>15.6</v>
      </c>
      <c r="F69" s="8">
        <v>110.7</v>
      </c>
      <c r="G69" s="6" t="s">
        <v>182</v>
      </c>
      <c r="H69" s="7">
        <v>3.2</v>
      </c>
      <c r="I69" s="7">
        <v>4.0999999999999996</v>
      </c>
      <c r="J69" s="7">
        <v>16.600000000000001</v>
      </c>
      <c r="K69" s="8">
        <v>115.1</v>
      </c>
      <c r="L69" s="1" t="s">
        <v>123</v>
      </c>
      <c r="M69" s="81"/>
    </row>
    <row r="70" spans="1:13" ht="15" customHeight="1" x14ac:dyDescent="0.25">
      <c r="A70" s="5" t="s">
        <v>66</v>
      </c>
      <c r="B70" s="6" t="s">
        <v>65</v>
      </c>
      <c r="C70" s="7">
        <v>1.8</v>
      </c>
      <c r="D70" s="7">
        <v>2</v>
      </c>
      <c r="E70" s="7">
        <v>5.9</v>
      </c>
      <c r="F70" s="8">
        <v>49.9</v>
      </c>
      <c r="G70" s="6" t="s">
        <v>182</v>
      </c>
      <c r="H70" s="7">
        <v>2</v>
      </c>
      <c r="I70" s="7">
        <v>2</v>
      </c>
      <c r="J70" s="7">
        <v>6.5</v>
      </c>
      <c r="K70" s="8">
        <v>53.4</v>
      </c>
      <c r="L70" s="1" t="s">
        <v>158</v>
      </c>
      <c r="M70" s="81"/>
    </row>
    <row r="71" spans="1:13" ht="15" customHeight="1" x14ac:dyDescent="0.25">
      <c r="A71" s="5" t="s">
        <v>67</v>
      </c>
      <c r="B71" s="6" t="s">
        <v>7</v>
      </c>
      <c r="C71" s="7">
        <v>0.2</v>
      </c>
      <c r="D71" s="7">
        <v>0</v>
      </c>
      <c r="E71" s="7">
        <v>10.199999999999999</v>
      </c>
      <c r="F71" s="8">
        <v>41.9</v>
      </c>
      <c r="G71" s="6" t="s">
        <v>173</v>
      </c>
      <c r="H71" s="7">
        <v>0.4</v>
      </c>
      <c r="I71" s="7">
        <v>0</v>
      </c>
      <c r="J71" s="7">
        <v>10.6</v>
      </c>
      <c r="K71" s="8">
        <v>44.4</v>
      </c>
      <c r="L71" s="1" t="s">
        <v>183</v>
      </c>
      <c r="M71" s="81" t="s">
        <v>199</v>
      </c>
    </row>
    <row r="72" spans="1:13" ht="15" customHeight="1" x14ac:dyDescent="0.25">
      <c r="A72" s="5" t="s">
        <v>24</v>
      </c>
      <c r="B72" s="6" t="s">
        <v>25</v>
      </c>
      <c r="C72" s="7">
        <v>1.1000000000000001</v>
      </c>
      <c r="D72" s="7">
        <v>0.1</v>
      </c>
      <c r="E72" s="7">
        <v>7.5</v>
      </c>
      <c r="F72" s="8">
        <v>35.5</v>
      </c>
      <c r="G72" s="6" t="s">
        <v>31</v>
      </c>
      <c r="H72" s="7">
        <v>1.5</v>
      </c>
      <c r="I72" s="7">
        <v>0.1</v>
      </c>
      <c r="J72" s="7">
        <v>10</v>
      </c>
      <c r="K72" s="8">
        <v>47.4</v>
      </c>
      <c r="L72" s="1" t="s">
        <v>76</v>
      </c>
      <c r="M72" s="81"/>
    </row>
    <row r="73" spans="1:13" ht="15" customHeight="1" x14ac:dyDescent="0.25">
      <c r="A73" s="5" t="s">
        <v>23</v>
      </c>
      <c r="B73" s="6" t="s">
        <v>19</v>
      </c>
      <c r="C73" s="7">
        <v>2</v>
      </c>
      <c r="D73" s="7">
        <v>0.3</v>
      </c>
      <c r="E73" s="7">
        <v>12.7</v>
      </c>
      <c r="F73" s="8">
        <v>61.2</v>
      </c>
      <c r="G73" s="6" t="s">
        <v>174</v>
      </c>
      <c r="H73" s="7">
        <v>2.6</v>
      </c>
      <c r="I73" s="7">
        <v>0.4</v>
      </c>
      <c r="J73" s="7">
        <v>17</v>
      </c>
      <c r="K73" s="8">
        <v>81.599999999999994</v>
      </c>
      <c r="L73" s="1" t="s">
        <v>76</v>
      </c>
      <c r="M73" s="81"/>
    </row>
    <row r="74" spans="1:13" ht="15" customHeight="1" x14ac:dyDescent="0.25">
      <c r="A74" s="16" t="s">
        <v>12</v>
      </c>
      <c r="B74" s="17" t="s">
        <v>68</v>
      </c>
      <c r="C74" s="18">
        <v>25.9</v>
      </c>
      <c r="D74" s="18">
        <v>27.3</v>
      </c>
      <c r="E74" s="18">
        <v>76.3</v>
      </c>
      <c r="F74" s="19">
        <v>655.7</v>
      </c>
      <c r="G74" s="17" t="s">
        <v>188</v>
      </c>
      <c r="H74" s="18">
        <f>SUM(H66:H73)</f>
        <v>30.3</v>
      </c>
      <c r="I74" s="18">
        <f t="shared" ref="I74:K74" si="3">SUM(I66:I73)</f>
        <v>31.9</v>
      </c>
      <c r="J74" s="18">
        <f t="shared" si="3"/>
        <v>90.7</v>
      </c>
      <c r="K74" s="18">
        <f t="shared" si="3"/>
        <v>772.09999999999991</v>
      </c>
      <c r="L74" s="20" t="s">
        <v>76</v>
      </c>
      <c r="M74" s="21" t="s">
        <v>76</v>
      </c>
    </row>
    <row r="75" spans="1:13" ht="19.5" x14ac:dyDescent="0.25">
      <c r="A75" s="65" t="s">
        <v>27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7"/>
    </row>
    <row r="76" spans="1:13" ht="18.75" customHeight="1" x14ac:dyDescent="0.25">
      <c r="A76" s="5" t="s">
        <v>69</v>
      </c>
      <c r="B76" s="6" t="s">
        <v>29</v>
      </c>
      <c r="C76" s="7">
        <v>7.4</v>
      </c>
      <c r="D76" s="7">
        <v>8.3000000000000007</v>
      </c>
      <c r="E76" s="7">
        <v>2.6</v>
      </c>
      <c r="F76" s="8">
        <v>114.3</v>
      </c>
      <c r="G76" s="6" t="s">
        <v>16</v>
      </c>
      <c r="H76" s="7">
        <v>7.7</v>
      </c>
      <c r="I76" s="7">
        <v>8.5</v>
      </c>
      <c r="J76" s="7">
        <v>2.7</v>
      </c>
      <c r="K76" s="8">
        <v>117.4</v>
      </c>
      <c r="L76" s="1" t="s">
        <v>184</v>
      </c>
      <c r="M76" s="81" t="s">
        <v>200</v>
      </c>
    </row>
    <row r="77" spans="1:13" ht="15" customHeight="1" x14ac:dyDescent="0.25">
      <c r="A77" s="5" t="s">
        <v>55</v>
      </c>
      <c r="B77" s="6" t="s">
        <v>7</v>
      </c>
      <c r="C77" s="7">
        <v>4.3</v>
      </c>
      <c r="D77" s="7">
        <v>3.7</v>
      </c>
      <c r="E77" s="7">
        <v>7</v>
      </c>
      <c r="F77" s="8">
        <v>78.599999999999994</v>
      </c>
      <c r="G77" s="6" t="s">
        <v>173</v>
      </c>
      <c r="H77" s="7">
        <v>5</v>
      </c>
      <c r="I77" s="7">
        <v>4.4000000000000004</v>
      </c>
      <c r="J77" s="7">
        <v>8.3000000000000007</v>
      </c>
      <c r="K77" s="8">
        <v>94.3</v>
      </c>
      <c r="L77" s="1" t="s">
        <v>89</v>
      </c>
      <c r="M77" s="81"/>
    </row>
    <row r="78" spans="1:13" ht="33.75" x14ac:dyDescent="0.25">
      <c r="A78" s="5" t="s">
        <v>24</v>
      </c>
      <c r="B78" s="6" t="s">
        <v>31</v>
      </c>
      <c r="C78" s="7">
        <v>1.5</v>
      </c>
      <c r="D78" s="7">
        <v>0.1</v>
      </c>
      <c r="E78" s="7">
        <v>10</v>
      </c>
      <c r="F78" s="8">
        <v>47.4</v>
      </c>
      <c r="G78" s="6" t="s">
        <v>19</v>
      </c>
      <c r="H78" s="7">
        <v>2.2999999999999998</v>
      </c>
      <c r="I78" s="7">
        <v>0.2</v>
      </c>
      <c r="J78" s="7">
        <v>15.1</v>
      </c>
      <c r="K78" s="8">
        <v>71</v>
      </c>
      <c r="L78" s="1" t="s">
        <v>76</v>
      </c>
      <c r="M78" s="3" t="s">
        <v>199</v>
      </c>
    </row>
    <row r="79" spans="1:13" ht="15" customHeight="1" x14ac:dyDescent="0.25">
      <c r="A79" s="16" t="s">
        <v>12</v>
      </c>
      <c r="B79" s="17" t="s">
        <v>32</v>
      </c>
      <c r="C79" s="18">
        <v>13.2</v>
      </c>
      <c r="D79" s="18">
        <v>12.1</v>
      </c>
      <c r="E79" s="18">
        <v>19.600000000000001</v>
      </c>
      <c r="F79" s="19">
        <v>240.3</v>
      </c>
      <c r="G79" s="17" t="s">
        <v>176</v>
      </c>
      <c r="H79" s="18">
        <v>15</v>
      </c>
      <c r="I79" s="18">
        <v>13.1</v>
      </c>
      <c r="J79" s="18">
        <v>26.1</v>
      </c>
      <c r="K79" s="19">
        <v>282.7</v>
      </c>
      <c r="L79" s="20" t="s">
        <v>76</v>
      </c>
      <c r="M79" s="21" t="s">
        <v>76</v>
      </c>
    </row>
    <row r="80" spans="1:13" ht="15" customHeight="1" x14ac:dyDescent="0.25">
      <c r="A80" s="22" t="s">
        <v>33</v>
      </c>
      <c r="B80" s="23"/>
      <c r="C80" s="24">
        <v>49.8</v>
      </c>
      <c r="D80" s="24">
        <v>53.7</v>
      </c>
      <c r="E80" s="24">
        <v>153.69999999999999</v>
      </c>
      <c r="F80" s="25">
        <v>1304.3</v>
      </c>
      <c r="G80" s="23"/>
      <c r="H80" s="24">
        <f t="shared" ref="H80:J80" si="4">H79+H74+H64+H61</f>
        <v>59.199999999999996</v>
      </c>
      <c r="I80" s="24">
        <f t="shared" si="4"/>
        <v>63.5</v>
      </c>
      <c r="J80" s="24">
        <f t="shared" si="4"/>
        <v>184.4</v>
      </c>
      <c r="K80" s="28">
        <f>K79+K74+K64+K61</f>
        <v>1551.6999999999998</v>
      </c>
      <c r="L80" s="26" t="s">
        <v>76</v>
      </c>
      <c r="M80" s="27" t="s">
        <v>76</v>
      </c>
    </row>
    <row r="81" spans="1:13" ht="22.5" customHeight="1" x14ac:dyDescent="0.25">
      <c r="A81" s="68" t="s">
        <v>70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70"/>
    </row>
    <row r="82" spans="1:13" ht="15" customHeight="1" x14ac:dyDescent="0.25">
      <c r="A82" s="59" t="s">
        <v>1</v>
      </c>
      <c r="B82" s="61" t="s">
        <v>2</v>
      </c>
      <c r="C82" s="78" t="s">
        <v>3</v>
      </c>
      <c r="D82" s="79"/>
      <c r="E82" s="80"/>
      <c r="F82" s="92" t="s">
        <v>4</v>
      </c>
      <c r="G82" s="93" t="s">
        <v>2</v>
      </c>
      <c r="H82" s="85" t="s">
        <v>3</v>
      </c>
      <c r="I82" s="85"/>
      <c r="J82" s="85"/>
      <c r="K82" s="92" t="s">
        <v>4</v>
      </c>
      <c r="L82" s="80" t="s">
        <v>71</v>
      </c>
      <c r="M82" s="85" t="s">
        <v>72</v>
      </c>
    </row>
    <row r="83" spans="1:13" ht="45" customHeight="1" x14ac:dyDescent="0.25">
      <c r="A83" s="60"/>
      <c r="B83" s="62"/>
      <c r="C83" s="9" t="s">
        <v>35</v>
      </c>
      <c r="D83" s="10" t="s">
        <v>36</v>
      </c>
      <c r="E83" s="9" t="s">
        <v>37</v>
      </c>
      <c r="F83" s="92"/>
      <c r="G83" s="93"/>
      <c r="H83" s="9" t="s">
        <v>35</v>
      </c>
      <c r="I83" s="10" t="s">
        <v>36</v>
      </c>
      <c r="J83" s="9" t="s">
        <v>37</v>
      </c>
      <c r="K83" s="92"/>
      <c r="L83" s="80"/>
      <c r="M83" s="85"/>
    </row>
    <row r="84" spans="1:13" ht="19.5" x14ac:dyDescent="0.25">
      <c r="A84" s="65" t="s">
        <v>5</v>
      </c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7"/>
    </row>
    <row r="85" spans="1:13" ht="15" customHeight="1" x14ac:dyDescent="0.25">
      <c r="A85" s="5" t="s">
        <v>73</v>
      </c>
      <c r="B85" s="6" t="s">
        <v>7</v>
      </c>
      <c r="C85" s="7">
        <v>4.4000000000000004</v>
      </c>
      <c r="D85" s="7">
        <v>5</v>
      </c>
      <c r="E85" s="7">
        <v>16.899999999999999</v>
      </c>
      <c r="F85" s="8">
        <v>131.1</v>
      </c>
      <c r="G85" s="6" t="s">
        <v>173</v>
      </c>
      <c r="H85" s="7">
        <v>5.8</v>
      </c>
      <c r="I85" s="7">
        <v>5.9</v>
      </c>
      <c r="J85" s="7">
        <v>21.6</v>
      </c>
      <c r="K85" s="8">
        <v>163.19999999999999</v>
      </c>
      <c r="L85" s="1" t="s">
        <v>74</v>
      </c>
      <c r="M85" s="81" t="s">
        <v>200</v>
      </c>
    </row>
    <row r="86" spans="1:13" ht="15.75" x14ac:dyDescent="0.25">
      <c r="A86" s="5" t="s">
        <v>8</v>
      </c>
      <c r="B86" s="6" t="s">
        <v>41</v>
      </c>
      <c r="C86" s="7">
        <v>3.2</v>
      </c>
      <c r="D86" s="7">
        <v>2.7</v>
      </c>
      <c r="E86" s="7">
        <v>15.3</v>
      </c>
      <c r="F86" s="8">
        <v>98.8</v>
      </c>
      <c r="G86" s="6" t="s">
        <v>173</v>
      </c>
      <c r="H86" s="7">
        <v>3.6</v>
      </c>
      <c r="I86" s="7">
        <v>2.9</v>
      </c>
      <c r="J86" s="7">
        <v>16.399999999999999</v>
      </c>
      <c r="K86" s="8">
        <v>106.5</v>
      </c>
      <c r="L86" s="1" t="s">
        <v>75</v>
      </c>
      <c r="M86" s="81"/>
    </row>
    <row r="87" spans="1:13" ht="15" customHeight="1" x14ac:dyDescent="0.25">
      <c r="A87" s="5" t="s">
        <v>42</v>
      </c>
      <c r="B87" s="6" t="s">
        <v>19</v>
      </c>
      <c r="C87" s="7">
        <v>2.2999999999999998</v>
      </c>
      <c r="D87" s="7">
        <v>0.9</v>
      </c>
      <c r="E87" s="7">
        <v>15.4</v>
      </c>
      <c r="F87" s="8">
        <v>78.599999999999994</v>
      </c>
      <c r="G87" s="6" t="s">
        <v>19</v>
      </c>
      <c r="H87" s="7">
        <v>2.2999999999999998</v>
      </c>
      <c r="I87" s="7">
        <v>0.9</v>
      </c>
      <c r="J87" s="7">
        <v>15.4</v>
      </c>
      <c r="K87" s="8">
        <v>78.599999999999994</v>
      </c>
      <c r="L87" s="1" t="s">
        <v>76</v>
      </c>
      <c r="M87" s="81" t="s">
        <v>203</v>
      </c>
    </row>
    <row r="88" spans="1:13" ht="15" customHeight="1" x14ac:dyDescent="0.25">
      <c r="A88" s="5" t="s">
        <v>43</v>
      </c>
      <c r="B88" s="6" t="s">
        <v>44</v>
      </c>
      <c r="C88" s="7">
        <v>2.2999999999999998</v>
      </c>
      <c r="D88" s="7">
        <v>3</v>
      </c>
      <c r="E88" s="7">
        <v>0</v>
      </c>
      <c r="F88" s="8">
        <v>36.4</v>
      </c>
      <c r="G88" s="6" t="s">
        <v>44</v>
      </c>
      <c r="H88" s="7">
        <v>2.2999999999999998</v>
      </c>
      <c r="I88" s="7">
        <v>3</v>
      </c>
      <c r="J88" s="7">
        <v>0</v>
      </c>
      <c r="K88" s="8">
        <v>36.4</v>
      </c>
      <c r="L88" s="1" t="s">
        <v>77</v>
      </c>
      <c r="M88" s="81"/>
    </row>
    <row r="89" spans="1:13" ht="15" customHeight="1" x14ac:dyDescent="0.25">
      <c r="A89" s="16" t="s">
        <v>12</v>
      </c>
      <c r="B89" s="17" t="s">
        <v>45</v>
      </c>
      <c r="C89" s="18">
        <v>12.2</v>
      </c>
      <c r="D89" s="18">
        <v>11.6</v>
      </c>
      <c r="E89" s="18">
        <v>47.6</v>
      </c>
      <c r="F89" s="19">
        <v>344.9</v>
      </c>
      <c r="G89" s="17" t="s">
        <v>89</v>
      </c>
      <c r="H89" s="18">
        <f>SUM(H85:H88)</f>
        <v>14</v>
      </c>
      <c r="I89" s="18">
        <f t="shared" ref="I89:K89" si="5">SUM(I85:I88)</f>
        <v>12.700000000000001</v>
      </c>
      <c r="J89" s="18">
        <f t="shared" si="5"/>
        <v>53.4</v>
      </c>
      <c r="K89" s="18">
        <f t="shared" si="5"/>
        <v>384.69999999999993</v>
      </c>
      <c r="L89" s="20" t="s">
        <v>76</v>
      </c>
      <c r="M89" s="21" t="s">
        <v>76</v>
      </c>
    </row>
    <row r="90" spans="1:13" ht="19.5" x14ac:dyDescent="0.25">
      <c r="A90" s="65" t="s">
        <v>14</v>
      </c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7"/>
    </row>
    <row r="91" spans="1:13" ht="22.5" customHeight="1" x14ac:dyDescent="0.25">
      <c r="A91" s="5" t="s">
        <v>46</v>
      </c>
      <c r="B91" s="6" t="s">
        <v>16</v>
      </c>
      <c r="C91" s="7">
        <v>0.3</v>
      </c>
      <c r="D91" s="7">
        <v>0</v>
      </c>
      <c r="E91" s="7">
        <v>16</v>
      </c>
      <c r="F91" s="8">
        <v>66</v>
      </c>
      <c r="G91" s="6" t="s">
        <v>16</v>
      </c>
      <c r="H91" s="7">
        <v>0.3</v>
      </c>
      <c r="I91" s="7">
        <v>0</v>
      </c>
      <c r="J91" s="7">
        <v>16</v>
      </c>
      <c r="K91" s="8">
        <v>66</v>
      </c>
      <c r="L91" s="1" t="s">
        <v>78</v>
      </c>
      <c r="M91" s="3" t="s">
        <v>200</v>
      </c>
    </row>
    <row r="92" spans="1:13" ht="15" customHeight="1" x14ac:dyDescent="0.25">
      <c r="A92" s="16" t="s">
        <v>12</v>
      </c>
      <c r="B92" s="17" t="s">
        <v>16</v>
      </c>
      <c r="C92" s="18">
        <v>0.3</v>
      </c>
      <c r="D92" s="18">
        <v>0</v>
      </c>
      <c r="E92" s="18">
        <v>16</v>
      </c>
      <c r="F92" s="19">
        <v>66</v>
      </c>
      <c r="G92" s="17" t="s">
        <v>16</v>
      </c>
      <c r="H92" s="18">
        <v>0.3</v>
      </c>
      <c r="I92" s="18">
        <v>0</v>
      </c>
      <c r="J92" s="18">
        <v>16</v>
      </c>
      <c r="K92" s="19">
        <v>66</v>
      </c>
      <c r="L92" s="20" t="s">
        <v>76</v>
      </c>
      <c r="M92" s="21" t="s">
        <v>76</v>
      </c>
    </row>
    <row r="93" spans="1:13" ht="19.5" x14ac:dyDescent="0.25">
      <c r="A93" s="65" t="s">
        <v>17</v>
      </c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7"/>
    </row>
    <row r="94" spans="1:13" ht="33.75" x14ac:dyDescent="0.25">
      <c r="A94" s="5" t="s">
        <v>79</v>
      </c>
      <c r="B94" s="6" t="s">
        <v>19</v>
      </c>
      <c r="C94" s="7">
        <v>0.5</v>
      </c>
      <c r="D94" s="7">
        <v>3</v>
      </c>
      <c r="E94" s="7">
        <v>1.7</v>
      </c>
      <c r="F94" s="8">
        <v>36.700000000000003</v>
      </c>
      <c r="G94" s="6" t="s">
        <v>52</v>
      </c>
      <c r="H94" s="7">
        <v>1.1000000000000001</v>
      </c>
      <c r="I94" s="7">
        <v>3</v>
      </c>
      <c r="J94" s="7">
        <v>3.1</v>
      </c>
      <c r="K94" s="8">
        <v>44.7</v>
      </c>
      <c r="L94" s="1" t="s">
        <v>80</v>
      </c>
      <c r="M94" s="3" t="s">
        <v>203</v>
      </c>
    </row>
    <row r="95" spans="1:13" ht="15" customHeight="1" x14ac:dyDescent="0.25">
      <c r="A95" s="5" t="s">
        <v>81</v>
      </c>
      <c r="B95" s="6" t="s">
        <v>7</v>
      </c>
      <c r="C95" s="7">
        <v>4.4000000000000004</v>
      </c>
      <c r="D95" s="7">
        <v>4.5999999999999996</v>
      </c>
      <c r="E95" s="7">
        <v>13</v>
      </c>
      <c r="F95" s="8">
        <v>114.2</v>
      </c>
      <c r="G95" s="6" t="s">
        <v>173</v>
      </c>
      <c r="H95" s="7">
        <v>5.5</v>
      </c>
      <c r="I95" s="7">
        <v>6.2</v>
      </c>
      <c r="J95" s="7">
        <v>15.3</v>
      </c>
      <c r="K95" s="8">
        <v>142</v>
      </c>
      <c r="L95" s="1" t="s">
        <v>82</v>
      </c>
      <c r="M95" s="81" t="s">
        <v>202</v>
      </c>
    </row>
    <row r="96" spans="1:13" ht="15" customHeight="1" x14ac:dyDescent="0.25">
      <c r="A96" s="5" t="s">
        <v>83</v>
      </c>
      <c r="B96" s="6" t="s">
        <v>7</v>
      </c>
      <c r="C96" s="7">
        <v>13</v>
      </c>
      <c r="D96" s="7">
        <v>14</v>
      </c>
      <c r="E96" s="7">
        <v>17.3</v>
      </c>
      <c r="F96" s="8">
        <v>248</v>
      </c>
      <c r="G96" s="6" t="s">
        <v>173</v>
      </c>
      <c r="H96" s="7">
        <v>13.4</v>
      </c>
      <c r="I96" s="7">
        <v>14.1</v>
      </c>
      <c r="J96" s="7">
        <v>20.2</v>
      </c>
      <c r="K96" s="8">
        <v>261.5</v>
      </c>
      <c r="L96" s="1" t="s">
        <v>84</v>
      </c>
      <c r="M96" s="81"/>
    </row>
    <row r="97" spans="1:13" ht="15" customHeight="1" x14ac:dyDescent="0.25">
      <c r="A97" s="5" t="s">
        <v>85</v>
      </c>
      <c r="B97" s="6" t="s">
        <v>7</v>
      </c>
      <c r="C97" s="7">
        <v>0.1</v>
      </c>
      <c r="D97" s="7">
        <v>0.1</v>
      </c>
      <c r="E97" s="7">
        <v>12.2</v>
      </c>
      <c r="F97" s="8">
        <v>50.7</v>
      </c>
      <c r="G97" s="6" t="s">
        <v>173</v>
      </c>
      <c r="H97" s="7">
        <v>0.1</v>
      </c>
      <c r="I97" s="7">
        <v>0.1</v>
      </c>
      <c r="J97" s="7">
        <v>17.899999999999999</v>
      </c>
      <c r="K97" s="8">
        <v>74.099999999999994</v>
      </c>
      <c r="L97" s="1" t="s">
        <v>86</v>
      </c>
      <c r="M97" s="81"/>
    </row>
    <row r="98" spans="1:13" ht="15" customHeight="1" x14ac:dyDescent="0.25">
      <c r="A98" s="5" t="s">
        <v>23</v>
      </c>
      <c r="B98" s="6" t="s">
        <v>19</v>
      </c>
      <c r="C98" s="7">
        <v>2</v>
      </c>
      <c r="D98" s="7">
        <v>0.3</v>
      </c>
      <c r="E98" s="7">
        <v>12.7</v>
      </c>
      <c r="F98" s="8">
        <v>61.2</v>
      </c>
      <c r="G98" s="6" t="s">
        <v>174</v>
      </c>
      <c r="H98" s="7">
        <v>2.6</v>
      </c>
      <c r="I98" s="7">
        <v>0.4</v>
      </c>
      <c r="J98" s="7">
        <v>17</v>
      </c>
      <c r="K98" s="8">
        <v>81.599999999999994</v>
      </c>
      <c r="L98" s="1" t="s">
        <v>76</v>
      </c>
      <c r="M98" s="81" t="s">
        <v>203</v>
      </c>
    </row>
    <row r="99" spans="1:13" ht="18" customHeight="1" x14ac:dyDescent="0.25">
      <c r="A99" s="5" t="s">
        <v>24</v>
      </c>
      <c r="B99" s="6" t="s">
        <v>25</v>
      </c>
      <c r="C99" s="7">
        <v>1.1000000000000001</v>
      </c>
      <c r="D99" s="7">
        <v>0.1</v>
      </c>
      <c r="E99" s="7">
        <v>7.5</v>
      </c>
      <c r="F99" s="8">
        <v>35.5</v>
      </c>
      <c r="G99" s="6" t="s">
        <v>31</v>
      </c>
      <c r="H99" s="7">
        <v>1.5</v>
      </c>
      <c r="I99" s="7">
        <v>0.1</v>
      </c>
      <c r="J99" s="7">
        <v>10</v>
      </c>
      <c r="K99" s="8">
        <v>47.4</v>
      </c>
      <c r="L99" s="1" t="s">
        <v>76</v>
      </c>
      <c r="M99" s="81"/>
    </row>
    <row r="100" spans="1:13" ht="15" customHeight="1" x14ac:dyDescent="0.25">
      <c r="A100" s="16" t="s">
        <v>12</v>
      </c>
      <c r="B100" s="17" t="s">
        <v>26</v>
      </c>
      <c r="C100" s="18">
        <v>21.1</v>
      </c>
      <c r="D100" s="18">
        <v>22.1</v>
      </c>
      <c r="E100" s="18">
        <v>64.400000000000006</v>
      </c>
      <c r="F100" s="19">
        <v>546.29999999999995</v>
      </c>
      <c r="G100" s="17" t="s">
        <v>175</v>
      </c>
      <c r="H100" s="18">
        <v>24.2</v>
      </c>
      <c r="I100" s="18">
        <v>23.9</v>
      </c>
      <c r="J100" s="18">
        <v>83.5</v>
      </c>
      <c r="K100" s="19">
        <v>651.29999999999995</v>
      </c>
      <c r="L100" s="20" t="s">
        <v>76</v>
      </c>
      <c r="M100" s="21" t="s">
        <v>76</v>
      </c>
    </row>
    <row r="101" spans="1:13" ht="19.5" x14ac:dyDescent="0.25">
      <c r="A101" s="65" t="s">
        <v>27</v>
      </c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7"/>
    </row>
    <row r="102" spans="1:13" ht="15" customHeight="1" x14ac:dyDescent="0.25">
      <c r="A102" s="5" t="s">
        <v>87</v>
      </c>
      <c r="B102" s="6" t="s">
        <v>29</v>
      </c>
      <c r="C102" s="7">
        <v>16.899999999999999</v>
      </c>
      <c r="D102" s="7">
        <v>11.1</v>
      </c>
      <c r="E102" s="7">
        <v>23.7</v>
      </c>
      <c r="F102" s="8">
        <v>262.8</v>
      </c>
      <c r="G102" s="6" t="s">
        <v>16</v>
      </c>
      <c r="H102" s="7">
        <v>21.8</v>
      </c>
      <c r="I102" s="7">
        <v>14.4</v>
      </c>
      <c r="J102" s="7">
        <v>28.6</v>
      </c>
      <c r="K102" s="8">
        <v>334.5</v>
      </c>
      <c r="L102" s="1" t="s">
        <v>88</v>
      </c>
      <c r="M102" s="81" t="s">
        <v>202</v>
      </c>
    </row>
    <row r="103" spans="1:13" ht="15" customHeight="1" x14ac:dyDescent="0.25">
      <c r="A103" s="5" t="s">
        <v>55</v>
      </c>
      <c r="B103" s="6" t="s">
        <v>7</v>
      </c>
      <c r="C103" s="7">
        <v>4.3</v>
      </c>
      <c r="D103" s="7">
        <v>3.7</v>
      </c>
      <c r="E103" s="7">
        <v>7</v>
      </c>
      <c r="F103" s="8">
        <v>78.599999999999994</v>
      </c>
      <c r="G103" s="6" t="s">
        <v>173</v>
      </c>
      <c r="H103" s="7">
        <v>5</v>
      </c>
      <c r="I103" s="7">
        <v>4.4000000000000004</v>
      </c>
      <c r="J103" s="7">
        <v>8.3000000000000007</v>
      </c>
      <c r="K103" s="8">
        <v>94.3</v>
      </c>
      <c r="L103" s="1" t="s">
        <v>89</v>
      </c>
      <c r="M103" s="81"/>
    </row>
    <row r="104" spans="1:13" ht="15" customHeight="1" x14ac:dyDescent="0.25">
      <c r="A104" s="16" t="s">
        <v>12</v>
      </c>
      <c r="B104" s="17" t="s">
        <v>56</v>
      </c>
      <c r="C104" s="18">
        <v>21.2</v>
      </c>
      <c r="D104" s="18">
        <v>14.8</v>
      </c>
      <c r="E104" s="18">
        <v>30.7</v>
      </c>
      <c r="F104" s="19">
        <v>341.4</v>
      </c>
      <c r="G104" s="17" t="s">
        <v>189</v>
      </c>
      <c r="H104" s="18">
        <v>26.8</v>
      </c>
      <c r="I104" s="18">
        <v>18.8</v>
      </c>
      <c r="J104" s="18">
        <v>36.9</v>
      </c>
      <c r="K104" s="19">
        <v>428.8</v>
      </c>
      <c r="L104" s="20" t="s">
        <v>76</v>
      </c>
      <c r="M104" s="21" t="s">
        <v>76</v>
      </c>
    </row>
    <row r="105" spans="1:13" ht="15" customHeight="1" x14ac:dyDescent="0.25">
      <c r="A105" s="22" t="s">
        <v>33</v>
      </c>
      <c r="B105" s="23"/>
      <c r="C105" s="24">
        <v>54.8</v>
      </c>
      <c r="D105" s="24">
        <v>48.5</v>
      </c>
      <c r="E105" s="24">
        <v>158.69999999999999</v>
      </c>
      <c r="F105" s="25">
        <v>1298.5999999999999</v>
      </c>
      <c r="G105" s="23"/>
      <c r="H105" s="24">
        <f>H104+H100+H92+H89</f>
        <v>65.3</v>
      </c>
      <c r="I105" s="24">
        <f t="shared" ref="I105:J105" si="6">I104+I100+I92+I89</f>
        <v>55.400000000000006</v>
      </c>
      <c r="J105" s="24">
        <f t="shared" si="6"/>
        <v>189.8</v>
      </c>
      <c r="K105" s="24">
        <f>K104+K100+K92+K89</f>
        <v>1530.7999999999997</v>
      </c>
      <c r="L105" s="26" t="s">
        <v>76</v>
      </c>
      <c r="M105" s="27" t="s">
        <v>76</v>
      </c>
    </row>
    <row r="106" spans="1:13" ht="27" customHeight="1" x14ac:dyDescent="0.25">
      <c r="A106" s="68" t="s">
        <v>90</v>
      </c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70"/>
    </row>
    <row r="107" spans="1:13" ht="15" customHeight="1" x14ac:dyDescent="0.25">
      <c r="A107" s="59" t="s">
        <v>1</v>
      </c>
      <c r="B107" s="61" t="s">
        <v>2</v>
      </c>
      <c r="C107" s="78" t="s">
        <v>3</v>
      </c>
      <c r="D107" s="79"/>
      <c r="E107" s="80"/>
      <c r="F107" s="59" t="s">
        <v>4</v>
      </c>
      <c r="G107" s="61" t="s">
        <v>2</v>
      </c>
      <c r="H107" s="78" t="s">
        <v>3</v>
      </c>
      <c r="I107" s="79"/>
      <c r="J107" s="80"/>
      <c r="K107" s="59" t="s">
        <v>4</v>
      </c>
      <c r="L107" s="61" t="s">
        <v>71</v>
      </c>
      <c r="M107" s="63" t="s">
        <v>72</v>
      </c>
    </row>
    <row r="108" spans="1:13" ht="47.25" customHeight="1" x14ac:dyDescent="0.25">
      <c r="A108" s="60"/>
      <c r="B108" s="62"/>
      <c r="C108" s="9" t="s">
        <v>35</v>
      </c>
      <c r="D108" s="10" t="s">
        <v>36</v>
      </c>
      <c r="E108" s="9" t="s">
        <v>37</v>
      </c>
      <c r="F108" s="60"/>
      <c r="G108" s="62"/>
      <c r="H108" s="9" t="s">
        <v>35</v>
      </c>
      <c r="I108" s="10" t="s">
        <v>36</v>
      </c>
      <c r="J108" s="9" t="s">
        <v>37</v>
      </c>
      <c r="K108" s="60"/>
      <c r="L108" s="62"/>
      <c r="M108" s="64"/>
    </row>
    <row r="109" spans="1:13" ht="19.5" x14ac:dyDescent="0.25">
      <c r="A109" s="65" t="s">
        <v>5</v>
      </c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7"/>
    </row>
    <row r="110" spans="1:13" ht="33.75" x14ac:dyDescent="0.25">
      <c r="A110" s="5" t="s">
        <v>91</v>
      </c>
      <c r="B110" s="6" t="s">
        <v>7</v>
      </c>
      <c r="C110" s="7">
        <v>4.4000000000000004</v>
      </c>
      <c r="D110" s="7">
        <v>4.8</v>
      </c>
      <c r="E110" s="7">
        <v>19.100000000000001</v>
      </c>
      <c r="F110" s="8">
        <v>139</v>
      </c>
      <c r="G110" s="6" t="s">
        <v>173</v>
      </c>
      <c r="H110" s="7">
        <v>7.3</v>
      </c>
      <c r="I110" s="7">
        <v>6.6</v>
      </c>
      <c r="J110" s="7">
        <v>28.7</v>
      </c>
      <c r="K110" s="8">
        <v>204.2</v>
      </c>
      <c r="L110" s="1" t="s">
        <v>92</v>
      </c>
      <c r="M110" s="3" t="s">
        <v>203</v>
      </c>
    </row>
    <row r="111" spans="1:13" ht="15" customHeight="1" x14ac:dyDescent="0.25">
      <c r="A111" s="5" t="s">
        <v>59</v>
      </c>
      <c r="B111" s="6" t="s">
        <v>9</v>
      </c>
      <c r="C111" s="7">
        <v>3.3</v>
      </c>
      <c r="D111" s="7">
        <v>2.9</v>
      </c>
      <c r="E111" s="7">
        <v>14.9</v>
      </c>
      <c r="F111" s="8">
        <v>99.1</v>
      </c>
      <c r="G111" s="6" t="s">
        <v>173</v>
      </c>
      <c r="H111" s="7">
        <v>4.2</v>
      </c>
      <c r="I111" s="7">
        <v>3.5</v>
      </c>
      <c r="J111" s="7">
        <v>15.9</v>
      </c>
      <c r="K111" s="8">
        <v>112.4</v>
      </c>
      <c r="L111" s="1" t="s">
        <v>93</v>
      </c>
      <c r="M111" s="81" t="s">
        <v>202</v>
      </c>
    </row>
    <row r="112" spans="1:13" ht="15" customHeight="1" x14ac:dyDescent="0.25">
      <c r="A112" s="5" t="s">
        <v>10</v>
      </c>
      <c r="B112" s="6" t="s">
        <v>11</v>
      </c>
      <c r="C112" s="7">
        <v>2.2999999999999998</v>
      </c>
      <c r="D112" s="7">
        <v>6.7</v>
      </c>
      <c r="E112" s="7">
        <v>15.5</v>
      </c>
      <c r="F112" s="8">
        <v>131</v>
      </c>
      <c r="G112" s="6" t="s">
        <v>174</v>
      </c>
      <c r="H112" s="7">
        <v>2.4</v>
      </c>
      <c r="I112" s="7">
        <v>9.1999999999999993</v>
      </c>
      <c r="J112" s="7">
        <v>15.5</v>
      </c>
      <c r="K112" s="8">
        <v>153.4</v>
      </c>
      <c r="L112" s="1" t="s">
        <v>94</v>
      </c>
      <c r="M112" s="81"/>
    </row>
    <row r="113" spans="1:13" ht="15" customHeight="1" x14ac:dyDescent="0.25">
      <c r="A113" s="16" t="s">
        <v>12</v>
      </c>
      <c r="B113" s="17" t="s">
        <v>13</v>
      </c>
      <c r="C113" s="18">
        <v>10</v>
      </c>
      <c r="D113" s="18">
        <v>14.4</v>
      </c>
      <c r="E113" s="18">
        <v>49.5</v>
      </c>
      <c r="F113" s="19">
        <v>369.1</v>
      </c>
      <c r="G113" s="17" t="s">
        <v>89</v>
      </c>
      <c r="H113" s="18">
        <v>13.9</v>
      </c>
      <c r="I113" s="18">
        <v>19.3</v>
      </c>
      <c r="J113" s="18">
        <v>60.1</v>
      </c>
      <c r="K113" s="19">
        <v>470</v>
      </c>
      <c r="L113" s="20" t="s">
        <v>76</v>
      </c>
      <c r="M113" s="21" t="s">
        <v>76</v>
      </c>
    </row>
    <row r="114" spans="1:13" ht="19.5" x14ac:dyDescent="0.25">
      <c r="A114" s="65" t="s">
        <v>14</v>
      </c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7"/>
    </row>
    <row r="115" spans="1:13" ht="45" x14ac:dyDescent="0.25">
      <c r="A115" s="5" t="s">
        <v>95</v>
      </c>
      <c r="B115" s="6" t="s">
        <v>16</v>
      </c>
      <c r="C115" s="7">
        <v>0.7</v>
      </c>
      <c r="D115" s="7">
        <v>0.2</v>
      </c>
      <c r="E115" s="7">
        <v>6.8</v>
      </c>
      <c r="F115" s="8">
        <v>34.5</v>
      </c>
      <c r="G115" s="6" t="s">
        <v>16</v>
      </c>
      <c r="H115" s="7">
        <v>0.7</v>
      </c>
      <c r="I115" s="7">
        <v>0.2</v>
      </c>
      <c r="J115" s="7">
        <v>6.8</v>
      </c>
      <c r="K115" s="8">
        <v>34.5</v>
      </c>
      <c r="L115" s="1" t="s">
        <v>96</v>
      </c>
      <c r="M115" s="3" t="s">
        <v>202</v>
      </c>
    </row>
    <row r="116" spans="1:13" ht="15" customHeight="1" x14ac:dyDescent="0.25">
      <c r="A116" s="16" t="s">
        <v>12</v>
      </c>
      <c r="B116" s="17" t="s">
        <v>16</v>
      </c>
      <c r="C116" s="18">
        <v>0.7</v>
      </c>
      <c r="D116" s="18">
        <v>0.2</v>
      </c>
      <c r="E116" s="18">
        <v>6.8</v>
      </c>
      <c r="F116" s="19">
        <v>34.5</v>
      </c>
      <c r="G116" s="17" t="s">
        <v>16</v>
      </c>
      <c r="H116" s="18">
        <v>0.7</v>
      </c>
      <c r="I116" s="18">
        <v>0.2</v>
      </c>
      <c r="J116" s="18">
        <v>6.8</v>
      </c>
      <c r="K116" s="19">
        <v>34.5</v>
      </c>
      <c r="L116" s="20" t="s">
        <v>76</v>
      </c>
      <c r="M116" s="21" t="s">
        <v>76</v>
      </c>
    </row>
    <row r="117" spans="1:13" ht="19.5" x14ac:dyDescent="0.25">
      <c r="A117" s="65" t="s">
        <v>17</v>
      </c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7"/>
    </row>
    <row r="118" spans="1:13" ht="15" customHeight="1" x14ac:dyDescent="0.25">
      <c r="A118" s="5" t="s">
        <v>97</v>
      </c>
      <c r="B118" s="6" t="s">
        <v>19</v>
      </c>
      <c r="C118" s="7">
        <v>0.5</v>
      </c>
      <c r="D118" s="7">
        <v>2.9</v>
      </c>
      <c r="E118" s="7">
        <v>2.5</v>
      </c>
      <c r="F118" s="8">
        <v>38.4</v>
      </c>
      <c r="G118" s="6" t="s">
        <v>52</v>
      </c>
      <c r="H118" s="7">
        <v>0.7</v>
      </c>
      <c r="I118" s="7">
        <v>2.9</v>
      </c>
      <c r="J118" s="7">
        <v>3.9</v>
      </c>
      <c r="K118" s="8">
        <v>44.5</v>
      </c>
      <c r="L118" s="1" t="s">
        <v>98</v>
      </c>
      <c r="M118" s="81" t="s">
        <v>202</v>
      </c>
    </row>
    <row r="119" spans="1:13" ht="15" customHeight="1" x14ac:dyDescent="0.25">
      <c r="A119" s="5" t="s">
        <v>99</v>
      </c>
      <c r="B119" s="6" t="s">
        <v>7</v>
      </c>
      <c r="C119" s="7">
        <v>4.5999999999999996</v>
      </c>
      <c r="D119" s="7">
        <v>6</v>
      </c>
      <c r="E119" s="7">
        <v>22.5</v>
      </c>
      <c r="F119" s="8">
        <v>161</v>
      </c>
      <c r="G119" s="6" t="s">
        <v>173</v>
      </c>
      <c r="H119" s="7">
        <v>5.4</v>
      </c>
      <c r="I119" s="7">
        <v>7.1</v>
      </c>
      <c r="J119" s="7">
        <v>28.6</v>
      </c>
      <c r="K119" s="8">
        <v>198.8</v>
      </c>
      <c r="L119" s="1" t="s">
        <v>100</v>
      </c>
      <c r="M119" s="81"/>
    </row>
    <row r="120" spans="1:13" ht="15" customHeight="1" x14ac:dyDescent="0.25">
      <c r="A120" s="5" t="s">
        <v>101</v>
      </c>
      <c r="B120" s="6" t="s">
        <v>7</v>
      </c>
      <c r="C120" s="7">
        <v>17.3</v>
      </c>
      <c r="D120" s="7">
        <v>14.4</v>
      </c>
      <c r="E120" s="7">
        <v>21.4</v>
      </c>
      <c r="F120" s="8">
        <v>285.5</v>
      </c>
      <c r="G120" s="6" t="s">
        <v>154</v>
      </c>
      <c r="H120" s="7">
        <v>18.3</v>
      </c>
      <c r="I120" s="7">
        <v>14.7</v>
      </c>
      <c r="J120" s="7">
        <v>25.7</v>
      </c>
      <c r="K120" s="8">
        <v>309.3</v>
      </c>
      <c r="L120" s="1" t="s">
        <v>102</v>
      </c>
      <c r="M120" s="81"/>
    </row>
    <row r="121" spans="1:13" ht="15" customHeight="1" x14ac:dyDescent="0.25">
      <c r="A121" s="5" t="s">
        <v>103</v>
      </c>
      <c r="B121" s="6" t="s">
        <v>7</v>
      </c>
      <c r="C121" s="7">
        <v>0.2</v>
      </c>
      <c r="D121" s="7">
        <v>0</v>
      </c>
      <c r="E121" s="7">
        <v>10.1</v>
      </c>
      <c r="F121" s="8">
        <v>41.1</v>
      </c>
      <c r="G121" s="6" t="s">
        <v>173</v>
      </c>
      <c r="H121" s="7">
        <v>0.4</v>
      </c>
      <c r="I121" s="7">
        <v>0</v>
      </c>
      <c r="J121" s="7">
        <v>11.5</v>
      </c>
      <c r="K121" s="8">
        <v>47.5</v>
      </c>
      <c r="L121" s="1" t="s">
        <v>104</v>
      </c>
      <c r="M121" s="81" t="s">
        <v>203</v>
      </c>
    </row>
    <row r="122" spans="1:13" ht="15" customHeight="1" x14ac:dyDescent="0.25">
      <c r="A122" s="5" t="s">
        <v>23</v>
      </c>
      <c r="B122" s="6" t="s">
        <v>19</v>
      </c>
      <c r="C122" s="7">
        <v>2</v>
      </c>
      <c r="D122" s="7">
        <v>0.3</v>
      </c>
      <c r="E122" s="7">
        <v>12.7</v>
      </c>
      <c r="F122" s="8">
        <v>61.2</v>
      </c>
      <c r="G122" s="6" t="s">
        <v>174</v>
      </c>
      <c r="H122" s="7">
        <v>2.6</v>
      </c>
      <c r="I122" s="7">
        <v>0.4</v>
      </c>
      <c r="J122" s="7">
        <v>17</v>
      </c>
      <c r="K122" s="8">
        <v>81.599999999999994</v>
      </c>
      <c r="L122" s="1" t="s">
        <v>76</v>
      </c>
      <c r="M122" s="81"/>
    </row>
    <row r="123" spans="1:13" ht="15" customHeight="1" x14ac:dyDescent="0.25">
      <c r="A123" s="5" t="s">
        <v>24</v>
      </c>
      <c r="B123" s="6" t="s">
        <v>25</v>
      </c>
      <c r="C123" s="7">
        <v>1.1000000000000001</v>
      </c>
      <c r="D123" s="7">
        <v>0.1</v>
      </c>
      <c r="E123" s="7">
        <v>7.5</v>
      </c>
      <c r="F123" s="8">
        <v>35.5</v>
      </c>
      <c r="G123" s="6" t="s">
        <v>31</v>
      </c>
      <c r="H123" s="7">
        <v>1.5</v>
      </c>
      <c r="I123" s="7">
        <v>0.1</v>
      </c>
      <c r="J123" s="7">
        <v>10</v>
      </c>
      <c r="K123" s="8">
        <v>47.4</v>
      </c>
      <c r="L123" s="1" t="s">
        <v>76</v>
      </c>
      <c r="M123" s="81"/>
    </row>
    <row r="124" spans="1:13" ht="15" customHeight="1" x14ac:dyDescent="0.25">
      <c r="A124" s="16" t="s">
        <v>12</v>
      </c>
      <c r="B124" s="17" t="s">
        <v>26</v>
      </c>
      <c r="C124" s="18">
        <v>25.7</v>
      </c>
      <c r="D124" s="18">
        <v>23.7</v>
      </c>
      <c r="E124" s="18">
        <v>76.7</v>
      </c>
      <c r="F124" s="19">
        <v>622.70000000000005</v>
      </c>
      <c r="G124" s="17" t="s">
        <v>185</v>
      </c>
      <c r="H124" s="18">
        <v>28.9</v>
      </c>
      <c r="I124" s="18">
        <v>25.2</v>
      </c>
      <c r="J124" s="18">
        <v>96.7</v>
      </c>
      <c r="K124" s="19">
        <v>729.1</v>
      </c>
      <c r="L124" s="20" t="s">
        <v>76</v>
      </c>
      <c r="M124" s="21" t="s">
        <v>76</v>
      </c>
    </row>
    <row r="125" spans="1:13" ht="19.5" x14ac:dyDescent="0.25">
      <c r="A125" s="65" t="s">
        <v>27</v>
      </c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7"/>
    </row>
    <row r="126" spans="1:13" ht="23.25" customHeight="1" x14ac:dyDescent="0.25">
      <c r="A126" s="5" t="s">
        <v>105</v>
      </c>
      <c r="B126" s="6" t="s">
        <v>7</v>
      </c>
      <c r="C126" s="7">
        <v>4.9000000000000004</v>
      </c>
      <c r="D126" s="7">
        <v>3.7</v>
      </c>
      <c r="E126" s="7">
        <v>8.1</v>
      </c>
      <c r="F126" s="8">
        <v>88.8</v>
      </c>
      <c r="G126" s="6" t="s">
        <v>173</v>
      </c>
      <c r="H126" s="7">
        <v>5.9</v>
      </c>
      <c r="I126" s="7">
        <v>4.4000000000000004</v>
      </c>
      <c r="J126" s="7">
        <v>9.6</v>
      </c>
      <c r="K126" s="8">
        <v>106.5</v>
      </c>
      <c r="L126" s="1" t="s">
        <v>106</v>
      </c>
      <c r="M126" s="81" t="s">
        <v>202</v>
      </c>
    </row>
    <row r="127" spans="1:13" ht="15.75" customHeight="1" x14ac:dyDescent="0.25">
      <c r="A127" s="5" t="s">
        <v>107</v>
      </c>
      <c r="B127" s="6" t="s">
        <v>108</v>
      </c>
      <c r="C127" s="7">
        <v>17</v>
      </c>
      <c r="D127" s="7">
        <v>10.5</v>
      </c>
      <c r="E127" s="7">
        <v>42.8</v>
      </c>
      <c r="F127" s="8">
        <v>332.6</v>
      </c>
      <c r="G127" s="6">
        <v>70</v>
      </c>
      <c r="H127" s="7">
        <v>18</v>
      </c>
      <c r="I127" s="7">
        <v>10.6</v>
      </c>
      <c r="J127" s="7">
        <v>49.5</v>
      </c>
      <c r="K127" s="8">
        <v>365.5</v>
      </c>
      <c r="L127" s="1" t="s">
        <v>109</v>
      </c>
      <c r="M127" s="81"/>
    </row>
    <row r="128" spans="1:13" ht="15" customHeight="1" x14ac:dyDescent="0.25">
      <c r="A128" s="16" t="s">
        <v>12</v>
      </c>
      <c r="B128" s="17" t="s">
        <v>110</v>
      </c>
      <c r="C128" s="18">
        <v>21.9</v>
      </c>
      <c r="D128" s="18">
        <v>14.2</v>
      </c>
      <c r="E128" s="18">
        <v>50.9</v>
      </c>
      <c r="F128" s="19">
        <v>421.4</v>
      </c>
      <c r="G128" s="17">
        <v>250</v>
      </c>
      <c r="H128" s="18">
        <v>23.9</v>
      </c>
      <c r="I128" s="18">
        <v>15</v>
      </c>
      <c r="J128" s="18">
        <v>59.1</v>
      </c>
      <c r="K128" s="19">
        <v>472</v>
      </c>
      <c r="L128" s="20" t="s">
        <v>76</v>
      </c>
      <c r="M128" s="21" t="s">
        <v>76</v>
      </c>
    </row>
    <row r="129" spans="1:13" s="29" customFormat="1" ht="15" customHeight="1" x14ac:dyDescent="0.25">
      <c r="A129" s="22" t="s">
        <v>33</v>
      </c>
      <c r="B129" s="23"/>
      <c r="C129" s="24">
        <v>58.3</v>
      </c>
      <c r="D129" s="24">
        <v>52.5</v>
      </c>
      <c r="E129" s="24">
        <v>183.9</v>
      </c>
      <c r="F129" s="25">
        <v>1447.7</v>
      </c>
      <c r="G129" s="23"/>
      <c r="H129" s="24">
        <v>67.400000000000006</v>
      </c>
      <c r="I129" s="24">
        <v>59.7</v>
      </c>
      <c r="J129" s="24">
        <v>222.7</v>
      </c>
      <c r="K129" s="25">
        <v>1705.6</v>
      </c>
      <c r="L129" s="26" t="s">
        <v>76</v>
      </c>
      <c r="M129" s="27" t="s">
        <v>76</v>
      </c>
    </row>
    <row r="130" spans="1:13" ht="26.25" customHeight="1" x14ac:dyDescent="0.25">
      <c r="A130" s="68" t="s">
        <v>111</v>
      </c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70"/>
    </row>
    <row r="131" spans="1:13" ht="15" customHeight="1" x14ac:dyDescent="0.25">
      <c r="A131" s="59" t="s">
        <v>1</v>
      </c>
      <c r="B131" s="61" t="s">
        <v>2</v>
      </c>
      <c r="C131" s="78" t="s">
        <v>3</v>
      </c>
      <c r="D131" s="79"/>
      <c r="E131" s="80"/>
      <c r="F131" s="59" t="s">
        <v>4</v>
      </c>
      <c r="G131" s="61" t="s">
        <v>2</v>
      </c>
      <c r="H131" s="78" t="s">
        <v>3</v>
      </c>
      <c r="I131" s="79"/>
      <c r="J131" s="80"/>
      <c r="K131" s="59" t="s">
        <v>4</v>
      </c>
      <c r="L131" s="61" t="s">
        <v>71</v>
      </c>
      <c r="M131" s="63" t="s">
        <v>72</v>
      </c>
    </row>
    <row r="132" spans="1:13" ht="42" customHeight="1" x14ac:dyDescent="0.25">
      <c r="A132" s="60"/>
      <c r="B132" s="62"/>
      <c r="C132" s="9" t="s">
        <v>35</v>
      </c>
      <c r="D132" s="10" t="s">
        <v>36</v>
      </c>
      <c r="E132" s="9" t="s">
        <v>37</v>
      </c>
      <c r="F132" s="60"/>
      <c r="G132" s="62"/>
      <c r="H132" s="9" t="s">
        <v>35</v>
      </c>
      <c r="I132" s="10" t="s">
        <v>36</v>
      </c>
      <c r="J132" s="9" t="s">
        <v>37</v>
      </c>
      <c r="K132" s="60"/>
      <c r="L132" s="62"/>
      <c r="M132" s="64"/>
    </row>
    <row r="133" spans="1:13" ht="19.5" x14ac:dyDescent="0.25">
      <c r="A133" s="65" t="s">
        <v>5</v>
      </c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7"/>
    </row>
    <row r="134" spans="1:13" ht="33.75" x14ac:dyDescent="0.25">
      <c r="A134" s="5" t="s">
        <v>112</v>
      </c>
      <c r="B134" s="6" t="s">
        <v>7</v>
      </c>
      <c r="C134" s="7">
        <v>4.0999999999999996</v>
      </c>
      <c r="D134" s="7">
        <v>4.5999999999999996</v>
      </c>
      <c r="E134" s="7">
        <v>18.100000000000001</v>
      </c>
      <c r="F134" s="8">
        <v>131.5</v>
      </c>
      <c r="G134" s="6" t="s">
        <v>173</v>
      </c>
      <c r="H134" s="7">
        <v>5.7</v>
      </c>
      <c r="I134" s="7">
        <v>5.2</v>
      </c>
      <c r="J134" s="7">
        <v>25.4</v>
      </c>
      <c r="K134" s="8">
        <v>172.1</v>
      </c>
      <c r="L134" s="1" t="s">
        <v>113</v>
      </c>
      <c r="M134" s="3" t="s">
        <v>203</v>
      </c>
    </row>
    <row r="135" spans="1:13" ht="25.5" customHeight="1" x14ac:dyDescent="0.25">
      <c r="A135" s="5" t="s">
        <v>8</v>
      </c>
      <c r="B135" s="6" t="s">
        <v>9</v>
      </c>
      <c r="C135" s="7">
        <v>3.2</v>
      </c>
      <c r="D135" s="7">
        <v>2.7</v>
      </c>
      <c r="E135" s="7">
        <v>15.3</v>
      </c>
      <c r="F135" s="8">
        <v>98.8</v>
      </c>
      <c r="G135" s="6" t="s">
        <v>173</v>
      </c>
      <c r="H135" s="7">
        <v>3.6</v>
      </c>
      <c r="I135" s="7">
        <v>2.9</v>
      </c>
      <c r="J135" s="7">
        <v>16.399999999999999</v>
      </c>
      <c r="K135" s="8">
        <v>106.5</v>
      </c>
      <c r="L135" s="1" t="s">
        <v>75</v>
      </c>
      <c r="M135" s="81" t="s">
        <v>200</v>
      </c>
    </row>
    <row r="136" spans="1:13" ht="15" customHeight="1" x14ac:dyDescent="0.25">
      <c r="A136" s="5" t="s">
        <v>114</v>
      </c>
      <c r="B136" s="6" t="s">
        <v>11</v>
      </c>
      <c r="C136" s="7">
        <v>2.2999999999999998</v>
      </c>
      <c r="D136" s="7">
        <v>6.7</v>
      </c>
      <c r="E136" s="7">
        <v>15.5</v>
      </c>
      <c r="F136" s="8">
        <v>131</v>
      </c>
      <c r="G136" s="6" t="s">
        <v>174</v>
      </c>
      <c r="H136" s="7">
        <v>2.4</v>
      </c>
      <c r="I136" s="7">
        <v>9.1999999999999993</v>
      </c>
      <c r="J136" s="7">
        <v>15.5</v>
      </c>
      <c r="K136" s="8">
        <v>153.4</v>
      </c>
      <c r="L136" s="1" t="s">
        <v>94</v>
      </c>
      <c r="M136" s="81"/>
    </row>
    <row r="137" spans="1:13" ht="15" customHeight="1" x14ac:dyDescent="0.25">
      <c r="A137" s="16" t="s">
        <v>12</v>
      </c>
      <c r="B137" s="17" t="s">
        <v>13</v>
      </c>
      <c r="C137" s="18">
        <v>9.6</v>
      </c>
      <c r="D137" s="18">
        <v>14</v>
      </c>
      <c r="E137" s="18">
        <v>48.9</v>
      </c>
      <c r="F137" s="19">
        <v>361.3</v>
      </c>
      <c r="G137" s="17" t="s">
        <v>89</v>
      </c>
      <c r="H137" s="18">
        <v>11.7</v>
      </c>
      <c r="I137" s="18">
        <v>17.3</v>
      </c>
      <c r="J137" s="18">
        <v>57.3</v>
      </c>
      <c r="K137" s="19">
        <v>432</v>
      </c>
      <c r="L137" s="20" t="s">
        <v>76</v>
      </c>
      <c r="M137" s="21" t="s">
        <v>76</v>
      </c>
    </row>
    <row r="138" spans="1:13" ht="19.5" x14ac:dyDescent="0.25">
      <c r="A138" s="65" t="s">
        <v>14</v>
      </c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7"/>
    </row>
    <row r="139" spans="1:13" ht="45" x14ac:dyDescent="0.25">
      <c r="A139" s="5" t="s">
        <v>115</v>
      </c>
      <c r="B139" s="6" t="s">
        <v>16</v>
      </c>
      <c r="C139" s="7">
        <v>0.3</v>
      </c>
      <c r="D139" s="7">
        <v>0</v>
      </c>
      <c r="E139" s="7">
        <v>16</v>
      </c>
      <c r="F139" s="8">
        <v>66</v>
      </c>
      <c r="G139" s="6" t="s">
        <v>16</v>
      </c>
      <c r="H139" s="7">
        <v>0.3</v>
      </c>
      <c r="I139" s="7">
        <v>0</v>
      </c>
      <c r="J139" s="7">
        <v>16</v>
      </c>
      <c r="K139" s="8">
        <v>66</v>
      </c>
      <c r="L139" s="1" t="s">
        <v>78</v>
      </c>
      <c r="M139" s="3" t="s">
        <v>202</v>
      </c>
    </row>
    <row r="140" spans="1:13" ht="15" customHeight="1" x14ac:dyDescent="0.25">
      <c r="A140" s="16" t="s">
        <v>12</v>
      </c>
      <c r="B140" s="17" t="s">
        <v>16</v>
      </c>
      <c r="C140" s="18">
        <v>0.3</v>
      </c>
      <c r="D140" s="18">
        <v>0</v>
      </c>
      <c r="E140" s="18">
        <v>16</v>
      </c>
      <c r="F140" s="19">
        <v>66</v>
      </c>
      <c r="G140" s="17" t="s">
        <v>16</v>
      </c>
      <c r="H140" s="18">
        <v>0.3</v>
      </c>
      <c r="I140" s="18">
        <v>0</v>
      </c>
      <c r="J140" s="18">
        <v>16</v>
      </c>
      <c r="K140" s="19">
        <v>66</v>
      </c>
      <c r="L140" s="20" t="s">
        <v>76</v>
      </c>
      <c r="M140" s="21" t="s">
        <v>76</v>
      </c>
    </row>
    <row r="141" spans="1:13" ht="19.5" x14ac:dyDescent="0.25">
      <c r="A141" s="65" t="s">
        <v>17</v>
      </c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7"/>
    </row>
    <row r="142" spans="1:13" ht="15" customHeight="1" x14ac:dyDescent="0.25">
      <c r="A142" s="5" t="s">
        <v>204</v>
      </c>
      <c r="B142" s="6" t="s">
        <v>19</v>
      </c>
      <c r="C142" s="7">
        <v>0.8</v>
      </c>
      <c r="D142" s="7">
        <v>2.9</v>
      </c>
      <c r="E142" s="7">
        <v>2.7</v>
      </c>
      <c r="F142" s="8">
        <v>41</v>
      </c>
      <c r="G142" s="6" t="s">
        <v>52</v>
      </c>
      <c r="H142" s="7">
        <v>0.8</v>
      </c>
      <c r="I142" s="7">
        <v>2.9</v>
      </c>
      <c r="J142" s="7">
        <v>3.2</v>
      </c>
      <c r="K142" s="8">
        <v>43</v>
      </c>
      <c r="L142" s="1" t="s">
        <v>116</v>
      </c>
      <c r="M142" s="81" t="s">
        <v>203</v>
      </c>
    </row>
    <row r="143" spans="1:13" ht="30" x14ac:dyDescent="0.25">
      <c r="A143" s="5" t="s">
        <v>117</v>
      </c>
      <c r="B143" s="6" t="s">
        <v>118</v>
      </c>
      <c r="C143" s="7">
        <v>8</v>
      </c>
      <c r="D143" s="7">
        <v>5.2</v>
      </c>
      <c r="E143" s="7">
        <v>30.4</v>
      </c>
      <c r="F143" s="8">
        <v>199.6</v>
      </c>
      <c r="G143" s="6" t="s">
        <v>186</v>
      </c>
      <c r="H143" s="7">
        <v>10</v>
      </c>
      <c r="I143" s="7">
        <v>5.7</v>
      </c>
      <c r="J143" s="7">
        <v>34.9</v>
      </c>
      <c r="K143" s="8">
        <v>232</v>
      </c>
      <c r="L143" s="1" t="s">
        <v>119</v>
      </c>
      <c r="M143" s="81"/>
    </row>
    <row r="144" spans="1:13" ht="36.75" customHeight="1" x14ac:dyDescent="0.25">
      <c r="A144" s="5" t="s">
        <v>120</v>
      </c>
      <c r="B144" s="6" t="s">
        <v>50</v>
      </c>
      <c r="C144" s="7">
        <v>3.8</v>
      </c>
      <c r="D144" s="7">
        <v>2.9</v>
      </c>
      <c r="E144" s="7">
        <v>24</v>
      </c>
      <c r="F144" s="8">
        <v>136.5</v>
      </c>
      <c r="G144" s="6" t="s">
        <v>178</v>
      </c>
      <c r="H144" s="7">
        <v>4.3</v>
      </c>
      <c r="I144" s="7">
        <v>2.9</v>
      </c>
      <c r="J144" s="7">
        <v>27.4</v>
      </c>
      <c r="K144" s="8">
        <v>152.80000000000001</v>
      </c>
      <c r="L144" s="1" t="s">
        <v>121</v>
      </c>
      <c r="M144" s="3" t="s">
        <v>202</v>
      </c>
    </row>
    <row r="145" spans="1:13" ht="38.25" customHeight="1" x14ac:dyDescent="0.25">
      <c r="A145" s="5" t="s">
        <v>122</v>
      </c>
      <c r="B145" s="6" t="s">
        <v>52</v>
      </c>
      <c r="C145" s="7">
        <v>11.6</v>
      </c>
      <c r="D145" s="7">
        <v>13.5</v>
      </c>
      <c r="E145" s="7">
        <v>1.9</v>
      </c>
      <c r="F145" s="8">
        <v>174.3</v>
      </c>
      <c r="G145" s="6" t="s">
        <v>64</v>
      </c>
      <c r="H145" s="7">
        <v>14.7</v>
      </c>
      <c r="I145" s="7">
        <v>16.2</v>
      </c>
      <c r="J145" s="7">
        <v>2.4</v>
      </c>
      <c r="K145" s="8">
        <v>213.3</v>
      </c>
      <c r="L145" s="1" t="s">
        <v>123</v>
      </c>
      <c r="M145" s="3" t="s">
        <v>203</v>
      </c>
    </row>
    <row r="146" spans="1:13" ht="40.5" customHeight="1" x14ac:dyDescent="0.25">
      <c r="A146" s="5" t="s">
        <v>22</v>
      </c>
      <c r="B146" s="6" t="s">
        <v>7</v>
      </c>
      <c r="C146" s="7">
        <v>0</v>
      </c>
      <c r="D146" s="7">
        <v>0</v>
      </c>
      <c r="E146" s="7">
        <v>9.6999999999999993</v>
      </c>
      <c r="F146" s="8">
        <v>38.700000000000003</v>
      </c>
      <c r="G146" s="6" t="s">
        <v>173</v>
      </c>
      <c r="H146" s="7">
        <v>0</v>
      </c>
      <c r="I146" s="7">
        <v>0</v>
      </c>
      <c r="J146" s="7">
        <v>9.6999999999999993</v>
      </c>
      <c r="K146" s="8">
        <v>38.700000000000003</v>
      </c>
      <c r="L146" s="1" t="s">
        <v>124</v>
      </c>
      <c r="M146" s="3" t="s">
        <v>202</v>
      </c>
    </row>
    <row r="147" spans="1:13" ht="17.25" customHeight="1" x14ac:dyDescent="0.25">
      <c r="A147" s="5" t="s">
        <v>23</v>
      </c>
      <c r="B147" s="6" t="s">
        <v>19</v>
      </c>
      <c r="C147" s="7">
        <v>2</v>
      </c>
      <c r="D147" s="7">
        <v>0.3</v>
      </c>
      <c r="E147" s="7">
        <v>12.7</v>
      </c>
      <c r="F147" s="8">
        <v>61.2</v>
      </c>
      <c r="G147" s="6" t="s">
        <v>174</v>
      </c>
      <c r="H147" s="7">
        <v>2.6</v>
      </c>
      <c r="I147" s="7">
        <v>0.4</v>
      </c>
      <c r="J147" s="7">
        <v>17</v>
      </c>
      <c r="K147" s="8">
        <v>81.599999999999994</v>
      </c>
      <c r="L147" s="1" t="s">
        <v>76</v>
      </c>
      <c r="M147" s="81" t="s">
        <v>203</v>
      </c>
    </row>
    <row r="148" spans="1:13" ht="18.75" customHeight="1" x14ac:dyDescent="0.25">
      <c r="A148" s="5" t="s">
        <v>24</v>
      </c>
      <c r="B148" s="6" t="s">
        <v>25</v>
      </c>
      <c r="C148" s="7">
        <v>1.1000000000000001</v>
      </c>
      <c r="D148" s="7">
        <v>0.1</v>
      </c>
      <c r="E148" s="7">
        <v>7.5</v>
      </c>
      <c r="F148" s="8">
        <v>35.5</v>
      </c>
      <c r="G148" s="6" t="s">
        <v>31</v>
      </c>
      <c r="H148" s="7">
        <v>1.5</v>
      </c>
      <c r="I148" s="7">
        <v>0.1</v>
      </c>
      <c r="J148" s="7">
        <v>10</v>
      </c>
      <c r="K148" s="8">
        <v>47.4</v>
      </c>
      <c r="L148" s="1" t="s">
        <v>76</v>
      </c>
      <c r="M148" s="81"/>
    </row>
    <row r="149" spans="1:13" ht="15" customHeight="1" x14ac:dyDescent="0.25">
      <c r="A149" s="16" t="s">
        <v>12</v>
      </c>
      <c r="B149" s="17" t="s">
        <v>137</v>
      </c>
      <c r="C149" s="18">
        <v>27.3</v>
      </c>
      <c r="D149" s="18">
        <v>24.9</v>
      </c>
      <c r="E149" s="18">
        <v>88.9</v>
      </c>
      <c r="F149" s="19">
        <v>686.8</v>
      </c>
      <c r="G149" s="17" t="s">
        <v>187</v>
      </c>
      <c r="H149" s="18">
        <v>33.9</v>
      </c>
      <c r="I149" s="18">
        <v>28.2</v>
      </c>
      <c r="J149" s="18">
        <v>104.6</v>
      </c>
      <c r="K149" s="19">
        <v>808.8</v>
      </c>
      <c r="L149" s="20" t="s">
        <v>76</v>
      </c>
      <c r="M149" s="21" t="s">
        <v>76</v>
      </c>
    </row>
    <row r="150" spans="1:13" ht="19.5" x14ac:dyDescent="0.25">
      <c r="A150" s="65" t="s">
        <v>27</v>
      </c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7"/>
    </row>
    <row r="151" spans="1:13" ht="33.75" customHeight="1" x14ac:dyDescent="0.25">
      <c r="A151" s="5" t="s">
        <v>125</v>
      </c>
      <c r="B151" s="6" t="s">
        <v>29</v>
      </c>
      <c r="C151" s="7">
        <v>2.7</v>
      </c>
      <c r="D151" s="7">
        <v>4.8</v>
      </c>
      <c r="E151" s="7">
        <v>13.6</v>
      </c>
      <c r="F151" s="8">
        <v>109.3</v>
      </c>
      <c r="G151" s="6" t="s">
        <v>16</v>
      </c>
      <c r="H151" s="7">
        <v>3.2</v>
      </c>
      <c r="I151" s="7">
        <v>4.8</v>
      </c>
      <c r="J151" s="7">
        <v>16.2</v>
      </c>
      <c r="K151" s="8">
        <v>122.3</v>
      </c>
      <c r="L151" s="1" t="s">
        <v>126</v>
      </c>
      <c r="M151" s="3" t="s">
        <v>202</v>
      </c>
    </row>
    <row r="152" spans="1:13" ht="15" customHeight="1" x14ac:dyDescent="0.25">
      <c r="A152" s="5" t="s">
        <v>127</v>
      </c>
      <c r="B152" s="6" t="s">
        <v>7</v>
      </c>
      <c r="C152" s="7">
        <v>0</v>
      </c>
      <c r="D152" s="7">
        <v>0</v>
      </c>
      <c r="E152" s="7">
        <v>21.2</v>
      </c>
      <c r="F152" s="8">
        <v>85.1</v>
      </c>
      <c r="G152" s="6" t="s">
        <v>173</v>
      </c>
      <c r="H152" s="7">
        <v>0</v>
      </c>
      <c r="I152" s="7">
        <v>0</v>
      </c>
      <c r="J152" s="7">
        <v>25.1</v>
      </c>
      <c r="K152" s="8">
        <v>100.5</v>
      </c>
      <c r="L152" s="1" t="s">
        <v>128</v>
      </c>
      <c r="M152" s="81" t="s">
        <v>203</v>
      </c>
    </row>
    <row r="153" spans="1:13" ht="15" customHeight="1" x14ac:dyDescent="0.25">
      <c r="A153" s="5" t="s">
        <v>24</v>
      </c>
      <c r="B153" s="6" t="s">
        <v>31</v>
      </c>
      <c r="C153" s="7">
        <v>1.5</v>
      </c>
      <c r="D153" s="7">
        <v>0.1</v>
      </c>
      <c r="E153" s="7">
        <v>10</v>
      </c>
      <c r="F153" s="8">
        <v>47.4</v>
      </c>
      <c r="G153" s="6" t="s">
        <v>19</v>
      </c>
      <c r="H153" s="7">
        <v>2.2999999999999998</v>
      </c>
      <c r="I153" s="7">
        <v>0.2</v>
      </c>
      <c r="J153" s="7">
        <v>15.1</v>
      </c>
      <c r="K153" s="8">
        <v>71</v>
      </c>
      <c r="L153" s="1" t="s">
        <v>76</v>
      </c>
      <c r="M153" s="81"/>
    </row>
    <row r="154" spans="1:13" ht="15" customHeight="1" x14ac:dyDescent="0.25">
      <c r="A154" s="16" t="s">
        <v>12</v>
      </c>
      <c r="B154" s="17" t="s">
        <v>32</v>
      </c>
      <c r="C154" s="18">
        <v>4.2</v>
      </c>
      <c r="D154" s="18">
        <v>4.9000000000000004</v>
      </c>
      <c r="E154" s="18">
        <v>44.8</v>
      </c>
      <c r="F154" s="19">
        <v>241.8</v>
      </c>
      <c r="G154" s="17" t="s">
        <v>176</v>
      </c>
      <c r="H154" s="18">
        <v>5.5</v>
      </c>
      <c r="I154" s="18">
        <v>5</v>
      </c>
      <c r="J154" s="18">
        <v>56.4</v>
      </c>
      <c r="K154" s="19">
        <v>293.8</v>
      </c>
      <c r="L154" s="20" t="s">
        <v>76</v>
      </c>
      <c r="M154" s="21" t="s">
        <v>76</v>
      </c>
    </row>
    <row r="155" spans="1:13" ht="15" customHeight="1" x14ac:dyDescent="0.25">
      <c r="A155" s="22" t="s">
        <v>33</v>
      </c>
      <c r="B155" s="23"/>
      <c r="C155" s="24">
        <v>41.4</v>
      </c>
      <c r="D155" s="24">
        <v>43.8</v>
      </c>
      <c r="E155" s="24">
        <v>198.6</v>
      </c>
      <c r="F155" s="25">
        <v>1355.9</v>
      </c>
      <c r="G155" s="23"/>
      <c r="H155" s="24">
        <v>51.4</v>
      </c>
      <c r="I155" s="24">
        <v>50.5</v>
      </c>
      <c r="J155" s="24">
        <v>234.3</v>
      </c>
      <c r="K155" s="25">
        <v>1600.6</v>
      </c>
      <c r="L155" s="26" t="s">
        <v>76</v>
      </c>
      <c r="M155" s="27" t="s">
        <v>76</v>
      </c>
    </row>
    <row r="156" spans="1:13" ht="29.25" customHeight="1" x14ac:dyDescent="0.25">
      <c r="A156" s="68" t="s">
        <v>129</v>
      </c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70"/>
    </row>
    <row r="157" spans="1:13" ht="15" customHeight="1" x14ac:dyDescent="0.25">
      <c r="A157" s="59" t="s">
        <v>1</v>
      </c>
      <c r="B157" s="61" t="s">
        <v>2</v>
      </c>
      <c r="C157" s="78" t="s">
        <v>3</v>
      </c>
      <c r="D157" s="79"/>
      <c r="E157" s="80"/>
      <c r="F157" s="59" t="s">
        <v>4</v>
      </c>
      <c r="G157" s="61" t="s">
        <v>2</v>
      </c>
      <c r="H157" s="78" t="s">
        <v>3</v>
      </c>
      <c r="I157" s="79"/>
      <c r="J157" s="80"/>
      <c r="K157" s="59" t="s">
        <v>4</v>
      </c>
      <c r="L157" s="61" t="s">
        <v>71</v>
      </c>
      <c r="M157" s="63" t="s">
        <v>72</v>
      </c>
    </row>
    <row r="158" spans="1:13" ht="44.25" customHeight="1" x14ac:dyDescent="0.25">
      <c r="A158" s="60"/>
      <c r="B158" s="62"/>
      <c r="C158" s="9" t="s">
        <v>35</v>
      </c>
      <c r="D158" s="10" t="s">
        <v>36</v>
      </c>
      <c r="E158" s="9" t="s">
        <v>37</v>
      </c>
      <c r="F158" s="60"/>
      <c r="G158" s="62"/>
      <c r="H158" s="9" t="s">
        <v>35</v>
      </c>
      <c r="I158" s="10" t="s">
        <v>36</v>
      </c>
      <c r="J158" s="9" t="s">
        <v>37</v>
      </c>
      <c r="K158" s="60"/>
      <c r="L158" s="62"/>
      <c r="M158" s="64"/>
    </row>
    <row r="159" spans="1:13" ht="19.5" x14ac:dyDescent="0.25">
      <c r="A159" s="65" t="s">
        <v>5</v>
      </c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7"/>
    </row>
    <row r="160" spans="1:13" ht="33.75" x14ac:dyDescent="0.25">
      <c r="A160" s="5" t="s">
        <v>6</v>
      </c>
      <c r="B160" s="6" t="s">
        <v>7</v>
      </c>
      <c r="C160" s="7">
        <v>5.8</v>
      </c>
      <c r="D160" s="7">
        <v>5.3</v>
      </c>
      <c r="E160" s="7">
        <v>22.1</v>
      </c>
      <c r="F160" s="8">
        <v>160.19999999999999</v>
      </c>
      <c r="G160" s="6" t="s">
        <v>173</v>
      </c>
      <c r="H160" s="7">
        <v>8.6</v>
      </c>
      <c r="I160" s="7">
        <v>6.9</v>
      </c>
      <c r="J160" s="7">
        <v>29.8</v>
      </c>
      <c r="K160" s="8">
        <v>215.9</v>
      </c>
      <c r="L160" s="1" t="s">
        <v>113</v>
      </c>
      <c r="M160" s="3" t="s">
        <v>203</v>
      </c>
    </row>
    <row r="161" spans="1:13" ht="45" x14ac:dyDescent="0.25">
      <c r="A161" s="5" t="s">
        <v>40</v>
      </c>
      <c r="B161" s="6" t="s">
        <v>41</v>
      </c>
      <c r="C161" s="7">
        <v>3.3</v>
      </c>
      <c r="D161" s="7">
        <v>2.7</v>
      </c>
      <c r="E161" s="7">
        <v>5.5</v>
      </c>
      <c r="F161" s="8">
        <v>60</v>
      </c>
      <c r="G161" s="6" t="s">
        <v>173</v>
      </c>
      <c r="H161" s="7">
        <v>3.8</v>
      </c>
      <c r="I161" s="7">
        <v>2.9</v>
      </c>
      <c r="J161" s="7">
        <v>6.4</v>
      </c>
      <c r="K161" s="8">
        <v>67.8</v>
      </c>
      <c r="L161" s="1" t="s">
        <v>130</v>
      </c>
      <c r="M161" s="3" t="s">
        <v>202</v>
      </c>
    </row>
    <row r="162" spans="1:13" ht="15" customHeight="1" x14ac:dyDescent="0.25">
      <c r="A162" s="5" t="s">
        <v>42</v>
      </c>
      <c r="B162" s="6" t="s">
        <v>19</v>
      </c>
      <c r="C162" s="7">
        <v>2.2999999999999998</v>
      </c>
      <c r="D162" s="7">
        <v>0.9</v>
      </c>
      <c r="E162" s="7">
        <v>15.4</v>
      </c>
      <c r="F162" s="8">
        <v>78.599999999999994</v>
      </c>
      <c r="G162" s="6" t="s">
        <v>19</v>
      </c>
      <c r="H162" s="7">
        <v>2.2999999999999998</v>
      </c>
      <c r="I162" s="7">
        <v>0.9</v>
      </c>
      <c r="J162" s="7">
        <v>15.4</v>
      </c>
      <c r="K162" s="8">
        <v>78.599999999999994</v>
      </c>
      <c r="L162" s="1" t="s">
        <v>76</v>
      </c>
      <c r="M162" s="81" t="s">
        <v>203</v>
      </c>
    </row>
    <row r="163" spans="1:13" ht="21.75" customHeight="1" x14ac:dyDescent="0.25">
      <c r="A163" s="5" t="s">
        <v>43</v>
      </c>
      <c r="B163" s="6" t="s">
        <v>44</v>
      </c>
      <c r="C163" s="7">
        <v>2.2999999999999998</v>
      </c>
      <c r="D163" s="7">
        <v>3</v>
      </c>
      <c r="E163" s="7">
        <v>0</v>
      </c>
      <c r="F163" s="8">
        <v>36.4</v>
      </c>
      <c r="G163" s="6" t="s">
        <v>44</v>
      </c>
      <c r="H163" s="7">
        <v>2.2999999999999998</v>
      </c>
      <c r="I163" s="7">
        <v>3</v>
      </c>
      <c r="J163" s="7">
        <v>0</v>
      </c>
      <c r="K163" s="8">
        <v>36.4</v>
      </c>
      <c r="L163" s="1" t="s">
        <v>77</v>
      </c>
      <c r="M163" s="81"/>
    </row>
    <row r="164" spans="1:13" ht="15" customHeight="1" x14ac:dyDescent="0.25">
      <c r="A164" s="16" t="s">
        <v>12</v>
      </c>
      <c r="B164" s="17" t="s">
        <v>45</v>
      </c>
      <c r="C164" s="18">
        <v>13.7</v>
      </c>
      <c r="D164" s="18">
        <v>11.9</v>
      </c>
      <c r="E164" s="18">
        <v>43</v>
      </c>
      <c r="F164" s="19">
        <v>335.2</v>
      </c>
      <c r="G164" s="17" t="s">
        <v>89</v>
      </c>
      <c r="H164" s="18">
        <v>17</v>
      </c>
      <c r="I164" s="18">
        <v>13.7</v>
      </c>
      <c r="J164" s="18">
        <v>51.6</v>
      </c>
      <c r="K164" s="19">
        <v>398.7</v>
      </c>
      <c r="L164" s="20" t="s">
        <v>76</v>
      </c>
      <c r="M164" s="21" t="s">
        <v>76</v>
      </c>
    </row>
    <row r="165" spans="1:13" ht="19.5" x14ac:dyDescent="0.25">
      <c r="A165" s="65" t="s">
        <v>14</v>
      </c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7"/>
    </row>
    <row r="166" spans="1:13" ht="33.75" x14ac:dyDescent="0.25">
      <c r="A166" s="5" t="s">
        <v>15</v>
      </c>
      <c r="B166" s="6" t="s">
        <v>16</v>
      </c>
      <c r="C166" s="7">
        <v>0.4</v>
      </c>
      <c r="D166" s="7">
        <v>0.3</v>
      </c>
      <c r="E166" s="7">
        <v>10.3</v>
      </c>
      <c r="F166" s="8">
        <v>47</v>
      </c>
      <c r="G166" s="6" t="s">
        <v>16</v>
      </c>
      <c r="H166" s="7">
        <v>0.4</v>
      </c>
      <c r="I166" s="7">
        <v>0.3</v>
      </c>
      <c r="J166" s="7">
        <v>10.3</v>
      </c>
      <c r="K166" s="8">
        <v>47</v>
      </c>
      <c r="L166" s="1" t="s">
        <v>76</v>
      </c>
      <c r="M166" s="3" t="s">
        <v>203</v>
      </c>
    </row>
    <row r="167" spans="1:13" ht="15" customHeight="1" x14ac:dyDescent="0.25">
      <c r="A167" s="16" t="s">
        <v>12</v>
      </c>
      <c r="B167" s="17" t="s">
        <v>16</v>
      </c>
      <c r="C167" s="18">
        <v>0.4</v>
      </c>
      <c r="D167" s="18">
        <v>0.3</v>
      </c>
      <c r="E167" s="18">
        <v>10.3</v>
      </c>
      <c r="F167" s="19">
        <v>47</v>
      </c>
      <c r="G167" s="17" t="s">
        <v>16</v>
      </c>
      <c r="H167" s="18">
        <v>0.4</v>
      </c>
      <c r="I167" s="18">
        <v>0.3</v>
      </c>
      <c r="J167" s="18">
        <v>10.3</v>
      </c>
      <c r="K167" s="19">
        <v>47</v>
      </c>
      <c r="L167" s="20" t="s">
        <v>76</v>
      </c>
      <c r="M167" s="21" t="s">
        <v>76</v>
      </c>
    </row>
    <row r="168" spans="1:13" ht="19.5" x14ac:dyDescent="0.25">
      <c r="A168" s="65" t="s">
        <v>17</v>
      </c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7"/>
    </row>
    <row r="169" spans="1:13" ht="15" customHeight="1" x14ac:dyDescent="0.25">
      <c r="A169" s="5" t="s">
        <v>131</v>
      </c>
      <c r="B169" s="6" t="s">
        <v>19</v>
      </c>
      <c r="C169" s="7">
        <v>1.7</v>
      </c>
      <c r="D169" s="7">
        <v>4.2</v>
      </c>
      <c r="E169" s="7">
        <v>3.2</v>
      </c>
      <c r="F169" s="8">
        <v>57.6</v>
      </c>
      <c r="G169" s="6" t="s">
        <v>52</v>
      </c>
      <c r="H169" s="7">
        <v>1.8</v>
      </c>
      <c r="I169" s="7">
        <v>4.2</v>
      </c>
      <c r="J169" s="7">
        <v>3.9</v>
      </c>
      <c r="K169" s="8">
        <v>60.6</v>
      </c>
      <c r="L169" s="1" t="s">
        <v>132</v>
      </c>
      <c r="M169" s="81" t="s">
        <v>202</v>
      </c>
    </row>
    <row r="170" spans="1:13" ht="30" x14ac:dyDescent="0.25">
      <c r="A170" s="5" t="s">
        <v>133</v>
      </c>
      <c r="B170" s="6" t="s">
        <v>7</v>
      </c>
      <c r="C170" s="7">
        <v>4.5999999999999996</v>
      </c>
      <c r="D170" s="7">
        <v>5.3</v>
      </c>
      <c r="E170" s="7">
        <v>12.5</v>
      </c>
      <c r="F170" s="8">
        <v>117.9</v>
      </c>
      <c r="G170" s="6" t="s">
        <v>173</v>
      </c>
      <c r="H170" s="7">
        <v>5</v>
      </c>
      <c r="I170" s="7">
        <v>6.6</v>
      </c>
      <c r="J170" s="7">
        <v>14.7</v>
      </c>
      <c r="K170" s="8">
        <v>141.4</v>
      </c>
      <c r="L170" s="1" t="s">
        <v>134</v>
      </c>
      <c r="M170" s="81"/>
    </row>
    <row r="171" spans="1:13" ht="15" customHeight="1" x14ac:dyDescent="0.25">
      <c r="A171" s="5" t="s">
        <v>49</v>
      </c>
      <c r="B171" s="6" t="s">
        <v>50</v>
      </c>
      <c r="C171" s="7">
        <v>2.9</v>
      </c>
      <c r="D171" s="7">
        <v>3.8</v>
      </c>
      <c r="E171" s="7">
        <v>16.100000000000001</v>
      </c>
      <c r="F171" s="8">
        <v>109.9</v>
      </c>
      <c r="G171" s="6" t="s">
        <v>178</v>
      </c>
      <c r="H171" s="7">
        <v>3.4</v>
      </c>
      <c r="I171" s="7">
        <v>4.0999999999999996</v>
      </c>
      <c r="J171" s="7">
        <v>18.399999999999999</v>
      </c>
      <c r="K171" s="8">
        <v>124</v>
      </c>
      <c r="L171" s="1" t="s">
        <v>123</v>
      </c>
      <c r="M171" s="81"/>
    </row>
    <row r="172" spans="1:13" ht="33.75" x14ac:dyDescent="0.25">
      <c r="A172" s="5" t="s">
        <v>135</v>
      </c>
      <c r="B172" s="6" t="s">
        <v>108</v>
      </c>
      <c r="C172" s="7">
        <v>12.4</v>
      </c>
      <c r="D172" s="7">
        <v>6.7</v>
      </c>
      <c r="E172" s="7">
        <v>2.2000000000000002</v>
      </c>
      <c r="F172" s="8">
        <v>118.8</v>
      </c>
      <c r="G172" s="6" t="s">
        <v>29</v>
      </c>
      <c r="H172" s="7">
        <v>15</v>
      </c>
      <c r="I172" s="7">
        <v>7.6</v>
      </c>
      <c r="J172" s="7">
        <v>2.5</v>
      </c>
      <c r="K172" s="8">
        <v>138.30000000000001</v>
      </c>
      <c r="L172" s="1" t="s">
        <v>136</v>
      </c>
      <c r="M172" s="3" t="s">
        <v>203</v>
      </c>
    </row>
    <row r="173" spans="1:13" ht="45" x14ac:dyDescent="0.25">
      <c r="A173" s="5" t="s">
        <v>22</v>
      </c>
      <c r="B173" s="6" t="s">
        <v>7</v>
      </c>
      <c r="C173" s="7">
        <v>0</v>
      </c>
      <c r="D173" s="7">
        <v>0</v>
      </c>
      <c r="E173" s="7">
        <v>9.6999999999999993</v>
      </c>
      <c r="F173" s="8">
        <v>38.700000000000003</v>
      </c>
      <c r="G173" s="6" t="s">
        <v>173</v>
      </c>
      <c r="H173" s="7">
        <v>0</v>
      </c>
      <c r="I173" s="7">
        <v>0</v>
      </c>
      <c r="J173" s="7">
        <v>9.6999999999999993</v>
      </c>
      <c r="K173" s="8">
        <v>38.700000000000003</v>
      </c>
      <c r="L173" s="1" t="s">
        <v>124</v>
      </c>
      <c r="M173" s="3" t="s">
        <v>202</v>
      </c>
    </row>
    <row r="174" spans="1:13" ht="15.75" customHeight="1" x14ac:dyDescent="0.25">
      <c r="A174" s="5" t="s">
        <v>23</v>
      </c>
      <c r="B174" s="6" t="s">
        <v>19</v>
      </c>
      <c r="C174" s="7">
        <v>2</v>
      </c>
      <c r="D174" s="7">
        <v>0.3</v>
      </c>
      <c r="E174" s="7">
        <v>12.7</v>
      </c>
      <c r="F174" s="8">
        <v>61.2</v>
      </c>
      <c r="G174" s="6" t="s">
        <v>174</v>
      </c>
      <c r="H174" s="7">
        <v>2.6</v>
      </c>
      <c r="I174" s="7">
        <v>0.4</v>
      </c>
      <c r="J174" s="7">
        <v>17</v>
      </c>
      <c r="K174" s="8">
        <v>81.599999999999994</v>
      </c>
      <c r="L174" s="1" t="s">
        <v>76</v>
      </c>
      <c r="M174" s="81" t="s">
        <v>203</v>
      </c>
    </row>
    <row r="175" spans="1:13" ht="18" customHeight="1" x14ac:dyDescent="0.25">
      <c r="A175" s="5" t="s">
        <v>24</v>
      </c>
      <c r="B175" s="6" t="s">
        <v>25</v>
      </c>
      <c r="C175" s="7">
        <v>1.1000000000000001</v>
      </c>
      <c r="D175" s="7">
        <v>0.1</v>
      </c>
      <c r="E175" s="7">
        <v>7.5</v>
      </c>
      <c r="F175" s="8">
        <v>35.5</v>
      </c>
      <c r="G175" s="6" t="s">
        <v>31</v>
      </c>
      <c r="H175" s="7">
        <v>1.5</v>
      </c>
      <c r="I175" s="7">
        <v>0.1</v>
      </c>
      <c r="J175" s="7">
        <v>10</v>
      </c>
      <c r="K175" s="8">
        <v>47.4</v>
      </c>
      <c r="L175" s="1" t="s">
        <v>76</v>
      </c>
      <c r="M175" s="81"/>
    </row>
    <row r="176" spans="1:13" ht="15" customHeight="1" x14ac:dyDescent="0.25">
      <c r="A176" s="16" t="s">
        <v>12</v>
      </c>
      <c r="B176" s="17" t="s">
        <v>137</v>
      </c>
      <c r="C176" s="18">
        <v>24.7</v>
      </c>
      <c r="D176" s="18">
        <v>20.399999999999999</v>
      </c>
      <c r="E176" s="18">
        <v>63.9</v>
      </c>
      <c r="F176" s="19">
        <v>539.6</v>
      </c>
      <c r="G176" s="17" t="s">
        <v>188</v>
      </c>
      <c r="H176" s="18">
        <v>29.3</v>
      </c>
      <c r="I176" s="18">
        <v>23</v>
      </c>
      <c r="J176" s="18">
        <v>76.2</v>
      </c>
      <c r="K176" s="19">
        <v>632</v>
      </c>
      <c r="L176" s="20" t="s">
        <v>76</v>
      </c>
      <c r="M176" s="21" t="s">
        <v>76</v>
      </c>
    </row>
    <row r="177" spans="1:13" ht="19.5" x14ac:dyDescent="0.25">
      <c r="A177" s="65" t="s">
        <v>27</v>
      </c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7"/>
    </row>
    <row r="178" spans="1:13" ht="15" customHeight="1" x14ac:dyDescent="0.25">
      <c r="A178" s="5" t="s">
        <v>138</v>
      </c>
      <c r="B178" s="6" t="s">
        <v>29</v>
      </c>
      <c r="C178" s="7">
        <v>18.399999999999999</v>
      </c>
      <c r="D178" s="7">
        <v>13.2</v>
      </c>
      <c r="E178" s="7">
        <v>25.2</v>
      </c>
      <c r="F178" s="8">
        <v>293.8</v>
      </c>
      <c r="G178" s="6" t="s">
        <v>16</v>
      </c>
      <c r="H178" s="7">
        <v>22</v>
      </c>
      <c r="I178" s="7">
        <v>14.9</v>
      </c>
      <c r="J178" s="7">
        <v>26.3</v>
      </c>
      <c r="K178" s="8">
        <v>329.2</v>
      </c>
      <c r="L178" s="1" t="s">
        <v>139</v>
      </c>
      <c r="M178" s="81" t="s">
        <v>202</v>
      </c>
    </row>
    <row r="179" spans="1:13" ht="19.5" customHeight="1" x14ac:dyDescent="0.25">
      <c r="A179" s="5" t="s">
        <v>55</v>
      </c>
      <c r="B179" s="6" t="s">
        <v>7</v>
      </c>
      <c r="C179" s="7">
        <v>4.3</v>
      </c>
      <c r="D179" s="7">
        <v>3.7</v>
      </c>
      <c r="E179" s="7">
        <v>7</v>
      </c>
      <c r="F179" s="8">
        <v>78.599999999999994</v>
      </c>
      <c r="G179" s="6" t="s">
        <v>173</v>
      </c>
      <c r="H179" s="7">
        <v>5</v>
      </c>
      <c r="I179" s="7">
        <v>4.4000000000000004</v>
      </c>
      <c r="J179" s="7">
        <v>8.3000000000000007</v>
      </c>
      <c r="K179" s="8">
        <v>94.3</v>
      </c>
      <c r="L179" s="1" t="s">
        <v>89</v>
      </c>
      <c r="M179" s="81"/>
    </row>
    <row r="180" spans="1:13" ht="15" customHeight="1" x14ac:dyDescent="0.25">
      <c r="A180" s="16" t="s">
        <v>12</v>
      </c>
      <c r="B180" s="17" t="s">
        <v>56</v>
      </c>
      <c r="C180" s="18">
        <v>22.7</v>
      </c>
      <c r="D180" s="18">
        <v>16.899999999999999</v>
      </c>
      <c r="E180" s="18">
        <v>32.200000000000003</v>
      </c>
      <c r="F180" s="19">
        <v>372.4</v>
      </c>
      <c r="G180" s="17" t="s">
        <v>189</v>
      </c>
      <c r="H180" s="18">
        <v>27</v>
      </c>
      <c r="I180" s="18">
        <v>19.3</v>
      </c>
      <c r="J180" s="18">
        <v>34.6</v>
      </c>
      <c r="K180" s="19">
        <v>423.5</v>
      </c>
      <c r="L180" s="20" t="s">
        <v>76</v>
      </c>
      <c r="M180" s="21" t="s">
        <v>76</v>
      </c>
    </row>
    <row r="181" spans="1:13" ht="15" customHeight="1" x14ac:dyDescent="0.25">
      <c r="A181" s="30" t="s">
        <v>33</v>
      </c>
      <c r="B181" s="31"/>
      <c r="C181" s="32">
        <v>61.5</v>
      </c>
      <c r="D181" s="32">
        <v>49.5</v>
      </c>
      <c r="E181" s="32">
        <v>149.4</v>
      </c>
      <c r="F181" s="33">
        <v>1294.2</v>
      </c>
      <c r="G181" s="31"/>
      <c r="H181" s="32">
        <f>H180+H176+H167+H164</f>
        <v>73.699999999999989</v>
      </c>
      <c r="I181" s="32">
        <f>I180+I176+I167+I164</f>
        <v>56.3</v>
      </c>
      <c r="J181" s="32">
        <f>J180+J176+J167+J164</f>
        <v>172.70000000000002</v>
      </c>
      <c r="K181" s="32">
        <f>K180+K176+K167+K164</f>
        <v>1501.2</v>
      </c>
      <c r="L181" s="34" t="s">
        <v>76</v>
      </c>
      <c r="M181" s="35" t="s">
        <v>76</v>
      </c>
    </row>
    <row r="182" spans="1:13" ht="30" customHeight="1" x14ac:dyDescent="0.25">
      <c r="A182" s="68" t="s">
        <v>140</v>
      </c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70"/>
    </row>
    <row r="183" spans="1:13" ht="15" customHeight="1" x14ac:dyDescent="0.25">
      <c r="A183" s="59" t="s">
        <v>1</v>
      </c>
      <c r="B183" s="61" t="s">
        <v>2</v>
      </c>
      <c r="C183" s="78" t="s">
        <v>3</v>
      </c>
      <c r="D183" s="79"/>
      <c r="E183" s="80"/>
      <c r="F183" s="59" t="s">
        <v>4</v>
      </c>
      <c r="G183" s="61" t="s">
        <v>2</v>
      </c>
      <c r="H183" s="78" t="s">
        <v>3</v>
      </c>
      <c r="I183" s="79"/>
      <c r="J183" s="80"/>
      <c r="K183" s="59" t="s">
        <v>4</v>
      </c>
      <c r="L183" s="61" t="s">
        <v>71</v>
      </c>
      <c r="M183" s="63" t="s">
        <v>72</v>
      </c>
    </row>
    <row r="184" spans="1:13" ht="44.25" customHeight="1" x14ac:dyDescent="0.25">
      <c r="A184" s="60"/>
      <c r="B184" s="62"/>
      <c r="C184" s="9" t="s">
        <v>35</v>
      </c>
      <c r="D184" s="10" t="s">
        <v>36</v>
      </c>
      <c r="E184" s="9" t="s">
        <v>37</v>
      </c>
      <c r="F184" s="60"/>
      <c r="G184" s="62"/>
      <c r="H184" s="9" t="s">
        <v>35</v>
      </c>
      <c r="I184" s="10" t="s">
        <v>36</v>
      </c>
      <c r="J184" s="9" t="s">
        <v>37</v>
      </c>
      <c r="K184" s="60"/>
      <c r="L184" s="62"/>
      <c r="M184" s="64"/>
    </row>
    <row r="185" spans="1:13" ht="19.5" x14ac:dyDescent="0.25">
      <c r="A185" s="65" t="s">
        <v>5</v>
      </c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7"/>
    </row>
    <row r="186" spans="1:13" ht="33.75" x14ac:dyDescent="0.25">
      <c r="A186" s="5" t="s">
        <v>141</v>
      </c>
      <c r="B186" s="6" t="s">
        <v>7</v>
      </c>
      <c r="C186" s="7">
        <v>3.6</v>
      </c>
      <c r="D186" s="7">
        <v>4.5</v>
      </c>
      <c r="E186" s="7">
        <v>19.899999999999999</v>
      </c>
      <c r="F186" s="8">
        <v>135.30000000000001</v>
      </c>
      <c r="G186" s="6" t="s">
        <v>173</v>
      </c>
      <c r="H186" s="7">
        <v>5.7</v>
      </c>
      <c r="I186" s="7">
        <v>5.9</v>
      </c>
      <c r="J186" s="7">
        <v>29.2</v>
      </c>
      <c r="K186" s="8">
        <v>193.5</v>
      </c>
      <c r="L186" s="1" t="s">
        <v>113</v>
      </c>
      <c r="M186" s="3" t="s">
        <v>203</v>
      </c>
    </row>
    <row r="187" spans="1:13" ht="19.5" customHeight="1" x14ac:dyDescent="0.25">
      <c r="A187" s="5" t="s">
        <v>59</v>
      </c>
      <c r="B187" s="6" t="s">
        <v>9</v>
      </c>
      <c r="C187" s="7">
        <v>3.3</v>
      </c>
      <c r="D187" s="7">
        <v>2.9</v>
      </c>
      <c r="E187" s="7">
        <v>14.9</v>
      </c>
      <c r="F187" s="8">
        <v>99.1</v>
      </c>
      <c r="G187" s="6" t="s">
        <v>173</v>
      </c>
      <c r="H187" s="7">
        <v>3.9</v>
      </c>
      <c r="I187" s="7">
        <v>3.2</v>
      </c>
      <c r="J187" s="7">
        <v>15.5</v>
      </c>
      <c r="K187" s="8">
        <v>107.2</v>
      </c>
      <c r="L187" s="1" t="s">
        <v>93</v>
      </c>
      <c r="M187" s="81" t="s">
        <v>202</v>
      </c>
    </row>
    <row r="188" spans="1:13" ht="18" customHeight="1" x14ac:dyDescent="0.25">
      <c r="A188" s="5" t="s">
        <v>114</v>
      </c>
      <c r="B188" s="6" t="s">
        <v>11</v>
      </c>
      <c r="C188" s="7">
        <v>2.2999999999999998</v>
      </c>
      <c r="D188" s="7">
        <v>6.7</v>
      </c>
      <c r="E188" s="7">
        <v>15.5</v>
      </c>
      <c r="F188" s="8">
        <v>131</v>
      </c>
      <c r="G188" s="6" t="s">
        <v>174</v>
      </c>
      <c r="H188" s="7">
        <v>2.4</v>
      </c>
      <c r="I188" s="7">
        <v>9.1999999999999993</v>
      </c>
      <c r="J188" s="7">
        <v>15.5</v>
      </c>
      <c r="K188" s="8">
        <v>153.4</v>
      </c>
      <c r="L188" s="1" t="s">
        <v>94</v>
      </c>
      <c r="M188" s="81"/>
    </row>
    <row r="189" spans="1:13" ht="15" customHeight="1" x14ac:dyDescent="0.25">
      <c r="A189" s="16" t="s">
        <v>12</v>
      </c>
      <c r="B189" s="17" t="s">
        <v>13</v>
      </c>
      <c r="C189" s="18">
        <v>9.1999999999999993</v>
      </c>
      <c r="D189" s="18">
        <v>14.1</v>
      </c>
      <c r="E189" s="18">
        <v>50.3</v>
      </c>
      <c r="F189" s="19">
        <v>365.4</v>
      </c>
      <c r="G189" s="17" t="s">
        <v>89</v>
      </c>
      <c r="H189" s="18">
        <v>12</v>
      </c>
      <c r="I189" s="18">
        <v>18.3</v>
      </c>
      <c r="J189" s="18">
        <v>60.2</v>
      </c>
      <c r="K189" s="19">
        <v>454.1</v>
      </c>
      <c r="L189" s="20" t="s">
        <v>76</v>
      </c>
      <c r="M189" s="21" t="s">
        <v>76</v>
      </c>
    </row>
    <row r="190" spans="1:13" ht="19.5" x14ac:dyDescent="0.25">
      <c r="A190" s="65" t="s">
        <v>14</v>
      </c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7"/>
    </row>
    <row r="191" spans="1:13" ht="34.5" customHeight="1" x14ac:dyDescent="0.25">
      <c r="A191" s="5" t="s">
        <v>115</v>
      </c>
      <c r="B191" s="6" t="s">
        <v>16</v>
      </c>
      <c r="C191" s="7">
        <v>0.5</v>
      </c>
      <c r="D191" s="7">
        <v>0</v>
      </c>
      <c r="E191" s="7">
        <v>12.3</v>
      </c>
      <c r="F191" s="8">
        <v>53.4</v>
      </c>
      <c r="G191" s="6" t="s">
        <v>16</v>
      </c>
      <c r="H191" s="7">
        <v>0.5</v>
      </c>
      <c r="I191" s="7">
        <v>0</v>
      </c>
      <c r="J191" s="7">
        <v>12.3</v>
      </c>
      <c r="K191" s="8">
        <v>53.4</v>
      </c>
      <c r="L191" s="1" t="s">
        <v>78</v>
      </c>
      <c r="M191" s="3" t="s">
        <v>202</v>
      </c>
    </row>
    <row r="192" spans="1:13" ht="15" customHeight="1" x14ac:dyDescent="0.25">
      <c r="A192" s="16" t="s">
        <v>12</v>
      </c>
      <c r="B192" s="17" t="s">
        <v>16</v>
      </c>
      <c r="C192" s="18">
        <v>0.5</v>
      </c>
      <c r="D192" s="18">
        <v>0</v>
      </c>
      <c r="E192" s="18">
        <v>12.3</v>
      </c>
      <c r="F192" s="19">
        <v>53.4</v>
      </c>
      <c r="G192" s="17" t="s">
        <v>16</v>
      </c>
      <c r="H192" s="18">
        <v>0.5</v>
      </c>
      <c r="I192" s="18">
        <v>0</v>
      </c>
      <c r="J192" s="18">
        <v>12.3</v>
      </c>
      <c r="K192" s="19">
        <v>53.4</v>
      </c>
      <c r="L192" s="20" t="s">
        <v>76</v>
      </c>
      <c r="M192" s="21" t="s">
        <v>76</v>
      </c>
    </row>
    <row r="193" spans="1:13" ht="19.5" x14ac:dyDescent="0.25">
      <c r="A193" s="65" t="s">
        <v>17</v>
      </c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7"/>
    </row>
    <row r="194" spans="1:13" ht="33" customHeight="1" x14ac:dyDescent="0.25">
      <c r="A194" s="5" t="s">
        <v>142</v>
      </c>
      <c r="B194" s="6" t="s">
        <v>19</v>
      </c>
      <c r="C194" s="7">
        <v>1.1000000000000001</v>
      </c>
      <c r="D194" s="7">
        <v>3.5</v>
      </c>
      <c r="E194" s="7">
        <v>3.5</v>
      </c>
      <c r="F194" s="8">
        <v>49.7</v>
      </c>
      <c r="G194" s="6" t="s">
        <v>52</v>
      </c>
      <c r="H194" s="7">
        <v>1.9</v>
      </c>
      <c r="I194" s="7">
        <v>3.9</v>
      </c>
      <c r="J194" s="7">
        <v>4.9000000000000004</v>
      </c>
      <c r="K194" s="8">
        <v>62.1</v>
      </c>
      <c r="L194" s="1" t="s">
        <v>213</v>
      </c>
      <c r="M194" s="3" t="s">
        <v>202</v>
      </c>
    </row>
    <row r="195" spans="1:13" ht="33.75" x14ac:dyDescent="0.25">
      <c r="A195" s="5" t="s">
        <v>143</v>
      </c>
      <c r="B195" s="6" t="s">
        <v>7</v>
      </c>
      <c r="C195" s="7">
        <v>2</v>
      </c>
      <c r="D195" s="7">
        <v>4.5</v>
      </c>
      <c r="E195" s="7">
        <v>10.9</v>
      </c>
      <c r="F195" s="8">
        <v>93</v>
      </c>
      <c r="G195" s="6" t="s">
        <v>173</v>
      </c>
      <c r="H195" s="7">
        <v>2.2999999999999998</v>
      </c>
      <c r="I195" s="7">
        <v>4.8</v>
      </c>
      <c r="J195" s="7">
        <v>12.9</v>
      </c>
      <c r="K195" s="8">
        <v>104.9</v>
      </c>
      <c r="L195" s="1" t="s">
        <v>144</v>
      </c>
      <c r="M195" s="3" t="s">
        <v>203</v>
      </c>
    </row>
    <row r="196" spans="1:13" ht="18" customHeight="1" x14ac:dyDescent="0.25">
      <c r="A196" s="5" t="s">
        <v>145</v>
      </c>
      <c r="B196" s="6" t="s">
        <v>146</v>
      </c>
      <c r="C196" s="7">
        <v>11.6</v>
      </c>
      <c r="D196" s="7">
        <v>11.3</v>
      </c>
      <c r="E196" s="7">
        <v>4.5999999999999996</v>
      </c>
      <c r="F196" s="8">
        <v>166.4</v>
      </c>
      <c r="G196" s="6" t="s">
        <v>190</v>
      </c>
      <c r="H196" s="7">
        <v>14.3</v>
      </c>
      <c r="I196" s="7">
        <v>14.1</v>
      </c>
      <c r="J196" s="7">
        <v>4.9000000000000004</v>
      </c>
      <c r="K196" s="8">
        <v>203.6</v>
      </c>
      <c r="L196" s="1" t="s">
        <v>147</v>
      </c>
      <c r="M196" s="81" t="s">
        <v>202</v>
      </c>
    </row>
    <row r="197" spans="1:13" ht="18" customHeight="1" x14ac:dyDescent="0.25">
      <c r="A197" s="5" t="s">
        <v>120</v>
      </c>
      <c r="B197" s="6" t="s">
        <v>50</v>
      </c>
      <c r="C197" s="7">
        <v>3.8</v>
      </c>
      <c r="D197" s="7">
        <v>2.9</v>
      </c>
      <c r="E197" s="7">
        <v>24</v>
      </c>
      <c r="F197" s="8">
        <v>136.5</v>
      </c>
      <c r="G197" s="6" t="s">
        <v>178</v>
      </c>
      <c r="H197" s="7">
        <v>4.3</v>
      </c>
      <c r="I197" s="7">
        <v>2.1</v>
      </c>
      <c r="J197" s="7">
        <v>27.4</v>
      </c>
      <c r="K197" s="8">
        <v>145.69999999999999</v>
      </c>
      <c r="L197" s="1" t="s">
        <v>148</v>
      </c>
      <c r="M197" s="81"/>
    </row>
    <row r="198" spans="1:13" ht="15" customHeight="1" x14ac:dyDescent="0.25">
      <c r="A198" s="5" t="s">
        <v>103</v>
      </c>
      <c r="B198" s="6" t="s">
        <v>7</v>
      </c>
      <c r="C198" s="7">
        <v>0.4</v>
      </c>
      <c r="D198" s="7">
        <v>0</v>
      </c>
      <c r="E198" s="7">
        <v>10.5</v>
      </c>
      <c r="F198" s="8">
        <v>43.6</v>
      </c>
      <c r="G198" s="6" t="s">
        <v>173</v>
      </c>
      <c r="H198" s="7">
        <v>0.4</v>
      </c>
      <c r="I198" s="7">
        <v>0</v>
      </c>
      <c r="J198" s="7">
        <v>10.5</v>
      </c>
      <c r="K198" s="8">
        <v>43.6</v>
      </c>
      <c r="L198" s="1" t="s">
        <v>104</v>
      </c>
      <c r="M198" s="81" t="s">
        <v>203</v>
      </c>
    </row>
    <row r="199" spans="1:13" ht="15" customHeight="1" x14ac:dyDescent="0.25">
      <c r="A199" s="5" t="s">
        <v>23</v>
      </c>
      <c r="B199" s="6" t="s">
        <v>19</v>
      </c>
      <c r="C199" s="7">
        <v>2</v>
      </c>
      <c r="D199" s="7">
        <v>0.3</v>
      </c>
      <c r="E199" s="7">
        <v>12.7</v>
      </c>
      <c r="F199" s="8">
        <v>61.2</v>
      </c>
      <c r="G199" s="6" t="s">
        <v>174</v>
      </c>
      <c r="H199" s="7">
        <v>2.6</v>
      </c>
      <c r="I199" s="7">
        <v>0.4</v>
      </c>
      <c r="J199" s="7">
        <v>17</v>
      </c>
      <c r="K199" s="8">
        <v>81.599999999999994</v>
      </c>
      <c r="L199" s="1" t="s">
        <v>76</v>
      </c>
      <c r="M199" s="81"/>
    </row>
    <row r="200" spans="1:13" ht="15" customHeight="1" x14ac:dyDescent="0.25">
      <c r="A200" s="5" t="s">
        <v>24</v>
      </c>
      <c r="B200" s="6" t="s">
        <v>25</v>
      </c>
      <c r="C200" s="7">
        <v>1.1000000000000001</v>
      </c>
      <c r="D200" s="7">
        <v>0.1</v>
      </c>
      <c r="E200" s="7">
        <v>7.5</v>
      </c>
      <c r="F200" s="8">
        <v>35.5</v>
      </c>
      <c r="G200" s="6" t="s">
        <v>31</v>
      </c>
      <c r="H200" s="7">
        <v>1.5</v>
      </c>
      <c r="I200" s="7">
        <v>0.1</v>
      </c>
      <c r="J200" s="7">
        <v>10</v>
      </c>
      <c r="K200" s="8">
        <v>47.4</v>
      </c>
      <c r="L200" s="1" t="s">
        <v>76</v>
      </c>
      <c r="M200" s="81"/>
    </row>
    <row r="201" spans="1:13" ht="15" customHeight="1" x14ac:dyDescent="0.25">
      <c r="A201" s="16" t="s">
        <v>12</v>
      </c>
      <c r="B201" s="17" t="s">
        <v>149</v>
      </c>
      <c r="C201" s="18">
        <v>22</v>
      </c>
      <c r="D201" s="18">
        <v>22.6</v>
      </c>
      <c r="E201" s="18">
        <v>73.7</v>
      </c>
      <c r="F201" s="19">
        <v>585.9</v>
      </c>
      <c r="G201" s="17" t="s">
        <v>191</v>
      </c>
      <c r="H201" s="18">
        <v>27.3</v>
      </c>
      <c r="I201" s="18">
        <v>25.4</v>
      </c>
      <c r="J201" s="18">
        <v>87.6</v>
      </c>
      <c r="K201" s="19">
        <v>688.9</v>
      </c>
      <c r="L201" s="20" t="s">
        <v>76</v>
      </c>
      <c r="M201" s="21" t="s">
        <v>76</v>
      </c>
    </row>
    <row r="202" spans="1:13" ht="19.5" x14ac:dyDescent="0.25">
      <c r="A202" s="65" t="s">
        <v>27</v>
      </c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7"/>
    </row>
    <row r="203" spans="1:13" ht="19.5" customHeight="1" x14ac:dyDescent="0.25">
      <c r="A203" s="5" t="s">
        <v>150</v>
      </c>
      <c r="B203" s="6" t="s">
        <v>29</v>
      </c>
      <c r="C203" s="7">
        <v>12.9</v>
      </c>
      <c r="D203" s="7">
        <v>7.3</v>
      </c>
      <c r="E203" s="7">
        <v>2.4</v>
      </c>
      <c r="F203" s="8">
        <v>127.5</v>
      </c>
      <c r="G203" s="6" t="s">
        <v>16</v>
      </c>
      <c r="H203" s="7">
        <v>14.1</v>
      </c>
      <c r="I203" s="7">
        <v>7.4</v>
      </c>
      <c r="J203" s="7">
        <v>2.4</v>
      </c>
      <c r="K203" s="8">
        <v>132.4</v>
      </c>
      <c r="L203" s="1" t="s">
        <v>151</v>
      </c>
      <c r="M203" s="81" t="s">
        <v>202</v>
      </c>
    </row>
    <row r="204" spans="1:13" ht="15.75" customHeight="1" x14ac:dyDescent="0.25">
      <c r="A204" s="5" t="s">
        <v>55</v>
      </c>
      <c r="B204" s="6" t="s">
        <v>7</v>
      </c>
      <c r="C204" s="7">
        <v>4.3</v>
      </c>
      <c r="D204" s="7">
        <v>3.7</v>
      </c>
      <c r="E204" s="7">
        <v>7</v>
      </c>
      <c r="F204" s="8">
        <v>78.599999999999994</v>
      </c>
      <c r="G204" s="6" t="s">
        <v>173</v>
      </c>
      <c r="H204" s="7">
        <v>5</v>
      </c>
      <c r="I204" s="7">
        <v>4.4000000000000004</v>
      </c>
      <c r="J204" s="7">
        <v>8.3000000000000007</v>
      </c>
      <c r="K204" s="8">
        <v>94.3</v>
      </c>
      <c r="L204" s="1" t="s">
        <v>89</v>
      </c>
      <c r="M204" s="81"/>
    </row>
    <row r="205" spans="1:13" ht="33.75" x14ac:dyDescent="0.25">
      <c r="A205" s="5" t="s">
        <v>24</v>
      </c>
      <c r="B205" s="6" t="s">
        <v>31</v>
      </c>
      <c r="C205" s="7">
        <v>1.5</v>
      </c>
      <c r="D205" s="7">
        <v>0.1</v>
      </c>
      <c r="E205" s="7">
        <v>10</v>
      </c>
      <c r="F205" s="8">
        <v>47.4</v>
      </c>
      <c r="G205" s="6" t="s">
        <v>19</v>
      </c>
      <c r="H205" s="7">
        <v>2.2999999999999998</v>
      </c>
      <c r="I205" s="7">
        <v>0.2</v>
      </c>
      <c r="J205" s="7">
        <v>15.1</v>
      </c>
      <c r="K205" s="8">
        <v>71</v>
      </c>
      <c r="L205" s="1" t="s">
        <v>76</v>
      </c>
      <c r="M205" s="3" t="s">
        <v>203</v>
      </c>
    </row>
    <row r="206" spans="1:13" ht="15" customHeight="1" x14ac:dyDescent="0.25">
      <c r="A206" s="16" t="s">
        <v>12</v>
      </c>
      <c r="B206" s="17" t="s">
        <v>32</v>
      </c>
      <c r="C206" s="18">
        <v>18.7</v>
      </c>
      <c r="D206" s="18">
        <v>11.1</v>
      </c>
      <c r="E206" s="18">
        <v>19.399999999999999</v>
      </c>
      <c r="F206" s="19">
        <v>253.5</v>
      </c>
      <c r="G206" s="17" t="s">
        <v>176</v>
      </c>
      <c r="H206" s="18">
        <v>21.4</v>
      </c>
      <c r="I206" s="18">
        <v>12</v>
      </c>
      <c r="J206" s="18">
        <v>25.8</v>
      </c>
      <c r="K206" s="19">
        <v>297.7</v>
      </c>
      <c r="L206" s="20" t="s">
        <v>76</v>
      </c>
      <c r="M206" s="21" t="s">
        <v>76</v>
      </c>
    </row>
    <row r="207" spans="1:13" ht="15" customHeight="1" x14ac:dyDescent="0.25">
      <c r="A207" s="30" t="s">
        <v>33</v>
      </c>
      <c r="B207" s="31"/>
      <c r="C207" s="32">
        <v>50.4</v>
      </c>
      <c r="D207" s="32">
        <v>47.8</v>
      </c>
      <c r="E207" s="32">
        <v>155.69999999999999</v>
      </c>
      <c r="F207" s="33">
        <v>1258.2</v>
      </c>
      <c r="G207" s="31"/>
      <c r="H207" s="32">
        <f>H206+H201+H192+H189</f>
        <v>61.2</v>
      </c>
      <c r="I207" s="32">
        <f t="shared" ref="I207:K207" si="7">I206+I201+I192+I189</f>
        <v>55.7</v>
      </c>
      <c r="J207" s="32">
        <f t="shared" si="7"/>
        <v>185.89999999999998</v>
      </c>
      <c r="K207" s="32">
        <f t="shared" si="7"/>
        <v>1494.1</v>
      </c>
      <c r="L207" s="34" t="s">
        <v>76</v>
      </c>
      <c r="M207" s="35" t="s">
        <v>76</v>
      </c>
    </row>
    <row r="208" spans="1:13" ht="24" customHeight="1" x14ac:dyDescent="0.25">
      <c r="A208" s="68" t="s">
        <v>152</v>
      </c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70"/>
    </row>
    <row r="209" spans="1:13" ht="15" customHeight="1" x14ac:dyDescent="0.25">
      <c r="A209" s="59" t="s">
        <v>1</v>
      </c>
      <c r="B209" s="71" t="s">
        <v>2</v>
      </c>
      <c r="C209" s="73" t="s">
        <v>3</v>
      </c>
      <c r="D209" s="74"/>
      <c r="E209" s="75"/>
      <c r="F209" s="76" t="s">
        <v>4</v>
      </c>
      <c r="G209" s="71" t="s">
        <v>2</v>
      </c>
      <c r="H209" s="73" t="s">
        <v>3</v>
      </c>
      <c r="I209" s="74"/>
      <c r="J209" s="75"/>
      <c r="K209" s="76" t="s">
        <v>4</v>
      </c>
      <c r="L209" s="61" t="s">
        <v>71</v>
      </c>
      <c r="M209" s="63" t="s">
        <v>72</v>
      </c>
    </row>
    <row r="210" spans="1:13" ht="47.25" customHeight="1" x14ac:dyDescent="0.25">
      <c r="A210" s="60"/>
      <c r="B210" s="72"/>
      <c r="C210" s="11" t="s">
        <v>35</v>
      </c>
      <c r="D210" s="12" t="s">
        <v>36</v>
      </c>
      <c r="E210" s="11" t="s">
        <v>37</v>
      </c>
      <c r="F210" s="77"/>
      <c r="G210" s="72"/>
      <c r="H210" s="11" t="s">
        <v>35</v>
      </c>
      <c r="I210" s="12" t="s">
        <v>36</v>
      </c>
      <c r="J210" s="11" t="s">
        <v>37</v>
      </c>
      <c r="K210" s="77"/>
      <c r="L210" s="62"/>
      <c r="M210" s="64"/>
    </row>
    <row r="211" spans="1:13" ht="19.5" x14ac:dyDescent="0.25">
      <c r="A211" s="65" t="s">
        <v>5</v>
      </c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7"/>
    </row>
    <row r="212" spans="1:13" ht="33.75" x14ac:dyDescent="0.25">
      <c r="A212" s="5" t="s">
        <v>153</v>
      </c>
      <c r="B212" s="6" t="s">
        <v>7</v>
      </c>
      <c r="C212" s="7">
        <v>4</v>
      </c>
      <c r="D212" s="7">
        <v>4.7</v>
      </c>
      <c r="E212" s="7">
        <v>19.5</v>
      </c>
      <c r="F212" s="8">
        <v>137.19999999999999</v>
      </c>
      <c r="G212" s="6" t="s">
        <v>173</v>
      </c>
      <c r="H212" s="7">
        <v>6.3</v>
      </c>
      <c r="I212" s="7">
        <v>6.1</v>
      </c>
      <c r="J212" s="7">
        <v>28.8</v>
      </c>
      <c r="K212" s="8">
        <v>196.3</v>
      </c>
      <c r="L212" s="1" t="s">
        <v>154</v>
      </c>
      <c r="M212" s="3" t="s">
        <v>203</v>
      </c>
    </row>
    <row r="213" spans="1:13" ht="37.5" customHeight="1" x14ac:dyDescent="0.25">
      <c r="A213" s="5" t="s">
        <v>8</v>
      </c>
      <c r="B213" s="6" t="s">
        <v>41</v>
      </c>
      <c r="C213" s="7">
        <v>3.3</v>
      </c>
      <c r="D213" s="7">
        <v>2.7</v>
      </c>
      <c r="E213" s="7">
        <v>15.9</v>
      </c>
      <c r="F213" s="8">
        <v>101.2</v>
      </c>
      <c r="G213" s="6" t="s">
        <v>173</v>
      </c>
      <c r="H213" s="7">
        <v>3.6</v>
      </c>
      <c r="I213" s="7">
        <v>2.9</v>
      </c>
      <c r="J213" s="7">
        <v>16.399999999999999</v>
      </c>
      <c r="K213" s="8">
        <v>106.5</v>
      </c>
      <c r="L213" s="1" t="s">
        <v>75</v>
      </c>
      <c r="M213" s="3" t="s">
        <v>202</v>
      </c>
    </row>
    <row r="214" spans="1:13" ht="15" customHeight="1" x14ac:dyDescent="0.25">
      <c r="A214" s="5" t="s">
        <v>42</v>
      </c>
      <c r="B214" s="6" t="s">
        <v>19</v>
      </c>
      <c r="C214" s="7">
        <v>2.2999999999999998</v>
      </c>
      <c r="D214" s="7">
        <v>0.9</v>
      </c>
      <c r="E214" s="7">
        <v>15.4</v>
      </c>
      <c r="F214" s="8">
        <v>78.599999999999994</v>
      </c>
      <c r="G214" s="6" t="s">
        <v>19</v>
      </c>
      <c r="H214" s="7">
        <v>2.2999999999999998</v>
      </c>
      <c r="I214" s="7">
        <v>0.9</v>
      </c>
      <c r="J214" s="7">
        <v>15.4</v>
      </c>
      <c r="K214" s="8">
        <v>78.599999999999994</v>
      </c>
      <c r="L214" s="1" t="s">
        <v>76</v>
      </c>
      <c r="M214" s="81" t="s">
        <v>203</v>
      </c>
    </row>
    <row r="215" spans="1:13" ht="19.5" customHeight="1" x14ac:dyDescent="0.25">
      <c r="A215" s="5" t="s">
        <v>43</v>
      </c>
      <c r="B215" s="6" t="s">
        <v>44</v>
      </c>
      <c r="C215" s="7">
        <v>2.2999999999999998</v>
      </c>
      <c r="D215" s="7">
        <v>3</v>
      </c>
      <c r="E215" s="7">
        <v>0</v>
      </c>
      <c r="F215" s="8">
        <v>36.4</v>
      </c>
      <c r="G215" s="6" t="s">
        <v>44</v>
      </c>
      <c r="H215" s="7">
        <v>2.2999999999999998</v>
      </c>
      <c r="I215" s="7">
        <v>3</v>
      </c>
      <c r="J215" s="7">
        <v>0</v>
      </c>
      <c r="K215" s="8">
        <v>36.4</v>
      </c>
      <c r="L215" s="1" t="s">
        <v>77</v>
      </c>
      <c r="M215" s="81"/>
    </row>
    <row r="216" spans="1:13" ht="15" customHeight="1" x14ac:dyDescent="0.25">
      <c r="A216" s="16" t="s">
        <v>12</v>
      </c>
      <c r="B216" s="17" t="s">
        <v>45</v>
      </c>
      <c r="C216" s="18">
        <v>11.9</v>
      </c>
      <c r="D216" s="18">
        <v>11.3</v>
      </c>
      <c r="E216" s="18">
        <v>50.8</v>
      </c>
      <c r="F216" s="19">
        <v>353.4</v>
      </c>
      <c r="G216" s="17">
        <v>400</v>
      </c>
      <c r="H216" s="18">
        <v>14.5</v>
      </c>
      <c r="I216" s="18">
        <v>12.9</v>
      </c>
      <c r="J216" s="18">
        <v>60.6</v>
      </c>
      <c r="K216" s="19">
        <v>417.8</v>
      </c>
      <c r="L216" s="20" t="s">
        <v>76</v>
      </c>
      <c r="M216" s="21" t="s">
        <v>76</v>
      </c>
    </row>
    <row r="217" spans="1:13" ht="19.5" x14ac:dyDescent="0.25">
      <c r="A217" s="65" t="s">
        <v>14</v>
      </c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7"/>
    </row>
    <row r="218" spans="1:13" ht="33.75" x14ac:dyDescent="0.25">
      <c r="A218" s="5" t="s">
        <v>155</v>
      </c>
      <c r="B218" s="6" t="s">
        <v>16</v>
      </c>
      <c r="C218" s="7">
        <v>0.4</v>
      </c>
      <c r="D218" s="7">
        <v>0.4</v>
      </c>
      <c r="E218" s="7">
        <v>9.8000000000000007</v>
      </c>
      <c r="F218" s="8">
        <v>47</v>
      </c>
      <c r="G218" s="6" t="s">
        <v>16</v>
      </c>
      <c r="H218" s="7">
        <v>0.4</v>
      </c>
      <c r="I218" s="7">
        <v>0.4</v>
      </c>
      <c r="J218" s="7">
        <v>9.8000000000000007</v>
      </c>
      <c r="K218" s="8">
        <v>47</v>
      </c>
      <c r="L218" s="1" t="s">
        <v>76</v>
      </c>
      <c r="M218" s="3" t="s">
        <v>203</v>
      </c>
    </row>
    <row r="219" spans="1:13" ht="15" customHeight="1" x14ac:dyDescent="0.25">
      <c r="A219" s="16" t="s">
        <v>12</v>
      </c>
      <c r="B219" s="17" t="s">
        <v>16</v>
      </c>
      <c r="C219" s="18">
        <v>0.4</v>
      </c>
      <c r="D219" s="18">
        <v>0.4</v>
      </c>
      <c r="E219" s="18">
        <v>9.8000000000000007</v>
      </c>
      <c r="F219" s="19">
        <v>47</v>
      </c>
      <c r="G219" s="17" t="s">
        <v>16</v>
      </c>
      <c r="H219" s="18">
        <v>0.4</v>
      </c>
      <c r="I219" s="18">
        <v>0.4</v>
      </c>
      <c r="J219" s="18">
        <v>9.8000000000000007</v>
      </c>
      <c r="K219" s="19">
        <v>47</v>
      </c>
      <c r="L219" s="20" t="s">
        <v>76</v>
      </c>
      <c r="M219" s="21" t="s">
        <v>76</v>
      </c>
    </row>
    <row r="220" spans="1:13" ht="19.5" x14ac:dyDescent="0.25">
      <c r="A220" s="65" t="s">
        <v>17</v>
      </c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7"/>
    </row>
    <row r="221" spans="1:13" ht="33.75" x14ac:dyDescent="0.25">
      <c r="A221" s="5" t="s">
        <v>156</v>
      </c>
      <c r="B221" s="6" t="s">
        <v>19</v>
      </c>
      <c r="C221" s="7">
        <v>0.2</v>
      </c>
      <c r="D221" s="7">
        <v>0</v>
      </c>
      <c r="E221" s="7">
        <v>0.5</v>
      </c>
      <c r="F221" s="8">
        <v>3.9</v>
      </c>
      <c r="G221" s="6" t="s">
        <v>52</v>
      </c>
      <c r="H221" s="7">
        <v>0.4</v>
      </c>
      <c r="I221" s="7">
        <v>0.1</v>
      </c>
      <c r="J221" s="7">
        <v>0.9</v>
      </c>
      <c r="K221" s="8">
        <v>6.5</v>
      </c>
      <c r="L221" s="1" t="s">
        <v>76</v>
      </c>
      <c r="M221" s="3" t="s">
        <v>203</v>
      </c>
    </row>
    <row r="222" spans="1:13" ht="45" x14ac:dyDescent="0.25">
      <c r="A222" s="5" t="s">
        <v>157</v>
      </c>
      <c r="B222" s="6" t="s">
        <v>7</v>
      </c>
      <c r="C222" s="7">
        <v>6</v>
      </c>
      <c r="D222" s="7">
        <v>8.9</v>
      </c>
      <c r="E222" s="7">
        <v>12.7</v>
      </c>
      <c r="F222" s="8">
        <v>157.1</v>
      </c>
      <c r="G222" s="6" t="s">
        <v>173</v>
      </c>
      <c r="H222" s="7">
        <v>6.3</v>
      </c>
      <c r="I222" s="7">
        <v>9.1</v>
      </c>
      <c r="J222" s="7">
        <v>15.6</v>
      </c>
      <c r="K222" s="8">
        <v>172</v>
      </c>
      <c r="L222" s="1">
        <v>68</v>
      </c>
      <c r="M222" s="4" t="s">
        <v>202</v>
      </c>
    </row>
    <row r="223" spans="1:13" ht="45" customHeight="1" x14ac:dyDescent="0.25">
      <c r="A223" s="5" t="s">
        <v>66</v>
      </c>
      <c r="B223" s="6" t="s">
        <v>50</v>
      </c>
      <c r="C223" s="7">
        <v>2.2999999999999998</v>
      </c>
      <c r="D223" s="7">
        <v>4.4000000000000004</v>
      </c>
      <c r="E223" s="7">
        <v>7.3</v>
      </c>
      <c r="F223" s="8">
        <v>80.400000000000006</v>
      </c>
      <c r="G223" s="6" t="s">
        <v>178</v>
      </c>
      <c r="H223" s="7">
        <v>2.6</v>
      </c>
      <c r="I223" s="7">
        <v>5.4</v>
      </c>
      <c r="J223" s="7">
        <v>8.3000000000000007</v>
      </c>
      <c r="K223" s="8">
        <v>94.6</v>
      </c>
      <c r="L223" s="1" t="s">
        <v>158</v>
      </c>
      <c r="M223" s="81" t="s">
        <v>202</v>
      </c>
    </row>
    <row r="224" spans="1:13" ht="15" customHeight="1" x14ac:dyDescent="0.25">
      <c r="A224" s="5" t="s">
        <v>63</v>
      </c>
      <c r="B224" s="6" t="s">
        <v>52</v>
      </c>
      <c r="C224" s="7">
        <v>12</v>
      </c>
      <c r="D224" s="7">
        <v>11.8</v>
      </c>
      <c r="E224" s="7">
        <v>5.4</v>
      </c>
      <c r="F224" s="8">
        <v>175</v>
      </c>
      <c r="G224" s="6" t="s">
        <v>64</v>
      </c>
      <c r="H224" s="7">
        <v>14.7</v>
      </c>
      <c r="I224" s="7">
        <v>15.1</v>
      </c>
      <c r="J224" s="7">
        <v>5.4</v>
      </c>
      <c r="K224" s="8">
        <v>215.4</v>
      </c>
      <c r="L224" s="1" t="s">
        <v>159</v>
      </c>
      <c r="M224" s="81"/>
    </row>
    <row r="225" spans="1:13" ht="15" customHeight="1" x14ac:dyDescent="0.25">
      <c r="A225" s="5" t="s">
        <v>22</v>
      </c>
      <c r="B225" s="6" t="s">
        <v>7</v>
      </c>
      <c r="C225" s="7">
        <v>0</v>
      </c>
      <c r="D225" s="7">
        <v>0</v>
      </c>
      <c r="E225" s="7">
        <v>9.6999999999999993</v>
      </c>
      <c r="F225" s="8">
        <v>38.700000000000003</v>
      </c>
      <c r="G225" s="6" t="s">
        <v>173</v>
      </c>
      <c r="H225" s="7">
        <v>0</v>
      </c>
      <c r="I225" s="7">
        <v>0</v>
      </c>
      <c r="J225" s="7">
        <v>14.6</v>
      </c>
      <c r="K225" s="8">
        <v>58.1</v>
      </c>
      <c r="L225" s="1" t="s">
        <v>124</v>
      </c>
      <c r="M225" s="81"/>
    </row>
    <row r="226" spans="1:13" ht="18" customHeight="1" x14ac:dyDescent="0.25">
      <c r="A226" s="5" t="s">
        <v>23</v>
      </c>
      <c r="B226" s="6" t="s">
        <v>19</v>
      </c>
      <c r="C226" s="7">
        <v>2</v>
      </c>
      <c r="D226" s="7">
        <v>0.3</v>
      </c>
      <c r="E226" s="7">
        <v>12.7</v>
      </c>
      <c r="F226" s="8">
        <v>61.2</v>
      </c>
      <c r="G226" s="6" t="s">
        <v>174</v>
      </c>
      <c r="H226" s="7">
        <v>2.6</v>
      </c>
      <c r="I226" s="7">
        <v>0.4</v>
      </c>
      <c r="J226" s="7">
        <v>17</v>
      </c>
      <c r="K226" s="8">
        <v>81.599999999999994</v>
      </c>
      <c r="L226" s="1" t="s">
        <v>76</v>
      </c>
      <c r="M226" s="81" t="s">
        <v>203</v>
      </c>
    </row>
    <row r="227" spans="1:13" ht="18" customHeight="1" x14ac:dyDescent="0.25">
      <c r="A227" s="5" t="s">
        <v>24</v>
      </c>
      <c r="B227" s="6" t="s">
        <v>25</v>
      </c>
      <c r="C227" s="7">
        <v>1.1000000000000001</v>
      </c>
      <c r="D227" s="7">
        <v>0.1</v>
      </c>
      <c r="E227" s="7">
        <v>7.5</v>
      </c>
      <c r="F227" s="8">
        <v>35.5</v>
      </c>
      <c r="G227" s="6" t="s">
        <v>31</v>
      </c>
      <c r="H227" s="7">
        <v>1.5</v>
      </c>
      <c r="I227" s="7">
        <v>0.1</v>
      </c>
      <c r="J227" s="7">
        <v>10</v>
      </c>
      <c r="K227" s="8">
        <v>47.4</v>
      </c>
      <c r="L227" s="1" t="s">
        <v>76</v>
      </c>
      <c r="M227" s="81"/>
    </row>
    <row r="228" spans="1:13" ht="15" customHeight="1" x14ac:dyDescent="0.25">
      <c r="A228" s="16" t="s">
        <v>12</v>
      </c>
      <c r="B228" s="17" t="s">
        <v>53</v>
      </c>
      <c r="C228" s="18">
        <v>23.6</v>
      </c>
      <c r="D228" s="18">
        <v>25.5</v>
      </c>
      <c r="E228" s="18">
        <v>55.8</v>
      </c>
      <c r="F228" s="19">
        <v>551.79999999999995</v>
      </c>
      <c r="G228" s="17" t="s">
        <v>180</v>
      </c>
      <c r="H228" s="18">
        <v>28.1</v>
      </c>
      <c r="I228" s="18">
        <v>30.2</v>
      </c>
      <c r="J228" s="18">
        <v>71.8</v>
      </c>
      <c r="K228" s="19">
        <v>675.6</v>
      </c>
      <c r="L228" s="20" t="s">
        <v>76</v>
      </c>
      <c r="M228" s="21" t="s">
        <v>76</v>
      </c>
    </row>
    <row r="229" spans="1:13" ht="19.5" x14ac:dyDescent="0.25">
      <c r="A229" s="65" t="s">
        <v>27</v>
      </c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7"/>
    </row>
    <row r="230" spans="1:13" ht="39" customHeight="1" x14ac:dyDescent="0.25">
      <c r="A230" s="5" t="s">
        <v>160</v>
      </c>
      <c r="B230" s="6" t="s">
        <v>29</v>
      </c>
      <c r="C230" s="7">
        <v>18.399999999999999</v>
      </c>
      <c r="D230" s="7">
        <v>13.2</v>
      </c>
      <c r="E230" s="7">
        <v>27.9</v>
      </c>
      <c r="F230" s="8">
        <v>305</v>
      </c>
      <c r="G230" s="6" t="s">
        <v>16</v>
      </c>
      <c r="H230" s="7">
        <v>22.4</v>
      </c>
      <c r="I230" s="7">
        <v>14.9</v>
      </c>
      <c r="J230" s="7">
        <v>31.9</v>
      </c>
      <c r="K230" s="8">
        <v>353.7</v>
      </c>
      <c r="L230" s="1" t="s">
        <v>161</v>
      </c>
      <c r="M230" s="3" t="s">
        <v>202</v>
      </c>
    </row>
    <row r="231" spans="1:13" ht="33.75" x14ac:dyDescent="0.25">
      <c r="A231" s="5" t="s">
        <v>105</v>
      </c>
      <c r="B231" s="6" t="s">
        <v>7</v>
      </c>
      <c r="C231" s="7">
        <v>5.0999999999999996</v>
      </c>
      <c r="D231" s="7">
        <v>3.8</v>
      </c>
      <c r="E231" s="7">
        <v>8.3000000000000007</v>
      </c>
      <c r="F231" s="8">
        <v>91.5</v>
      </c>
      <c r="G231" s="6" t="s">
        <v>173</v>
      </c>
      <c r="H231" s="7">
        <v>6.1</v>
      </c>
      <c r="I231" s="7">
        <v>4.5</v>
      </c>
      <c r="J231" s="7">
        <v>9.9</v>
      </c>
      <c r="K231" s="8">
        <v>109.8</v>
      </c>
      <c r="L231" s="1" t="s">
        <v>76</v>
      </c>
      <c r="M231" s="3" t="s">
        <v>203</v>
      </c>
    </row>
    <row r="232" spans="1:13" ht="15" customHeight="1" x14ac:dyDescent="0.25">
      <c r="A232" s="16" t="s">
        <v>12</v>
      </c>
      <c r="B232" s="17" t="s">
        <v>56</v>
      </c>
      <c r="C232" s="18">
        <v>23.5</v>
      </c>
      <c r="D232" s="18">
        <v>17</v>
      </c>
      <c r="E232" s="18">
        <v>36.200000000000003</v>
      </c>
      <c r="F232" s="19">
        <v>396.5</v>
      </c>
      <c r="G232" s="17" t="s">
        <v>189</v>
      </c>
      <c r="H232" s="18">
        <v>28.5</v>
      </c>
      <c r="I232" s="18">
        <v>19.399999999999999</v>
      </c>
      <c r="J232" s="18">
        <v>41.8</v>
      </c>
      <c r="K232" s="19">
        <v>463.5</v>
      </c>
      <c r="L232" s="20" t="s">
        <v>76</v>
      </c>
      <c r="M232" s="21" t="s">
        <v>76</v>
      </c>
    </row>
    <row r="233" spans="1:13" ht="15" customHeight="1" x14ac:dyDescent="0.25">
      <c r="A233" s="30" t="s">
        <v>33</v>
      </c>
      <c r="B233" s="31"/>
      <c r="C233" s="32">
        <v>59.4</v>
      </c>
      <c r="D233" s="32">
        <v>54.2</v>
      </c>
      <c r="E233" s="32">
        <v>152.6</v>
      </c>
      <c r="F233" s="33">
        <v>1348.7</v>
      </c>
      <c r="G233" s="31"/>
      <c r="H233" s="32">
        <v>72.7</v>
      </c>
      <c r="I233" s="32">
        <v>64.3</v>
      </c>
      <c r="J233" s="32">
        <v>184</v>
      </c>
      <c r="K233" s="33">
        <v>1622.1</v>
      </c>
      <c r="L233" s="34" t="s">
        <v>76</v>
      </c>
      <c r="M233" s="35" t="s">
        <v>76</v>
      </c>
    </row>
    <row r="234" spans="1:13" ht="36.75" customHeight="1" x14ac:dyDescent="0.25">
      <c r="A234" s="68" t="s">
        <v>162</v>
      </c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70"/>
    </row>
    <row r="235" spans="1:13" ht="15" customHeight="1" x14ac:dyDescent="0.25">
      <c r="A235" s="59" t="s">
        <v>1</v>
      </c>
      <c r="B235" s="61" t="s">
        <v>2</v>
      </c>
      <c r="C235" s="78" t="s">
        <v>3</v>
      </c>
      <c r="D235" s="79"/>
      <c r="E235" s="80"/>
      <c r="F235" s="59" t="s">
        <v>4</v>
      </c>
      <c r="G235" s="61" t="s">
        <v>2</v>
      </c>
      <c r="H235" s="78" t="s">
        <v>3</v>
      </c>
      <c r="I235" s="79"/>
      <c r="J235" s="80"/>
      <c r="K235" s="59" t="s">
        <v>4</v>
      </c>
      <c r="L235" s="61" t="s">
        <v>71</v>
      </c>
      <c r="M235" s="63" t="s">
        <v>72</v>
      </c>
    </row>
    <row r="236" spans="1:13" ht="39.75" customHeight="1" x14ac:dyDescent="0.25">
      <c r="A236" s="60"/>
      <c r="B236" s="62"/>
      <c r="C236" s="9" t="s">
        <v>35</v>
      </c>
      <c r="D236" s="10" t="s">
        <v>36</v>
      </c>
      <c r="E236" s="9" t="s">
        <v>37</v>
      </c>
      <c r="F236" s="60"/>
      <c r="G236" s="62"/>
      <c r="H236" s="9" t="s">
        <v>35</v>
      </c>
      <c r="I236" s="10" t="s">
        <v>36</v>
      </c>
      <c r="J236" s="9" t="s">
        <v>37</v>
      </c>
      <c r="K236" s="60"/>
      <c r="L236" s="62"/>
      <c r="M236" s="64"/>
    </row>
    <row r="237" spans="1:13" ht="15" customHeight="1" x14ac:dyDescent="0.25">
      <c r="A237" s="65" t="s">
        <v>5</v>
      </c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7"/>
    </row>
    <row r="238" spans="1:13" ht="33.75" x14ac:dyDescent="0.25">
      <c r="A238" s="5" t="s">
        <v>163</v>
      </c>
      <c r="B238" s="6" t="s">
        <v>7</v>
      </c>
      <c r="C238" s="7">
        <v>4.4000000000000004</v>
      </c>
      <c r="D238" s="7">
        <v>4.5999999999999996</v>
      </c>
      <c r="E238" s="7">
        <v>18.600000000000001</v>
      </c>
      <c r="F238" s="8">
        <v>134.5</v>
      </c>
      <c r="G238" s="6" t="s">
        <v>173</v>
      </c>
      <c r="H238" s="7">
        <v>5.8</v>
      </c>
      <c r="I238" s="7">
        <v>5</v>
      </c>
      <c r="J238" s="7">
        <v>25.7</v>
      </c>
      <c r="K238" s="8">
        <v>171.4</v>
      </c>
      <c r="L238" s="1" t="s">
        <v>92</v>
      </c>
      <c r="M238" s="3" t="s">
        <v>203</v>
      </c>
    </row>
    <row r="239" spans="1:13" ht="15" customHeight="1" x14ac:dyDescent="0.25">
      <c r="A239" s="5" t="s">
        <v>59</v>
      </c>
      <c r="B239" s="6" t="s">
        <v>9</v>
      </c>
      <c r="C239" s="7">
        <v>3.3</v>
      </c>
      <c r="D239" s="7">
        <v>2.9</v>
      </c>
      <c r="E239" s="7">
        <v>14.9</v>
      </c>
      <c r="F239" s="8">
        <v>99.1</v>
      </c>
      <c r="G239" s="6" t="s">
        <v>173</v>
      </c>
      <c r="H239" s="7">
        <v>3.9</v>
      </c>
      <c r="I239" s="7">
        <v>3.2</v>
      </c>
      <c r="J239" s="7">
        <v>15.5</v>
      </c>
      <c r="K239" s="8">
        <v>107.2</v>
      </c>
      <c r="L239" s="1" t="s">
        <v>93</v>
      </c>
      <c r="M239" s="81" t="s">
        <v>202</v>
      </c>
    </row>
    <row r="240" spans="1:13" ht="18" customHeight="1" x14ac:dyDescent="0.25">
      <c r="A240" s="5" t="s">
        <v>10</v>
      </c>
      <c r="B240" s="6" t="s">
        <v>11</v>
      </c>
      <c r="C240" s="7">
        <v>2.2999999999999998</v>
      </c>
      <c r="D240" s="7">
        <v>6.7</v>
      </c>
      <c r="E240" s="7">
        <v>15.5</v>
      </c>
      <c r="F240" s="8">
        <v>131</v>
      </c>
      <c r="G240" s="6" t="s">
        <v>174</v>
      </c>
      <c r="H240" s="7">
        <v>2.4</v>
      </c>
      <c r="I240" s="7">
        <v>9.1999999999999993</v>
      </c>
      <c r="J240" s="7">
        <v>15.5</v>
      </c>
      <c r="K240" s="8">
        <v>153.4</v>
      </c>
      <c r="L240" s="1" t="s">
        <v>94</v>
      </c>
      <c r="M240" s="81"/>
    </row>
    <row r="241" spans="1:13" ht="15" customHeight="1" x14ac:dyDescent="0.25">
      <c r="A241" s="16" t="s">
        <v>12</v>
      </c>
      <c r="B241" s="17" t="s">
        <v>13</v>
      </c>
      <c r="C241" s="18">
        <v>10</v>
      </c>
      <c r="D241" s="18">
        <v>14.2</v>
      </c>
      <c r="E241" s="18">
        <v>49</v>
      </c>
      <c r="F241" s="19">
        <v>364.6</v>
      </c>
      <c r="G241" s="17" t="s">
        <v>89</v>
      </c>
      <c r="H241" s="18">
        <v>12.1</v>
      </c>
      <c r="I241" s="18">
        <v>17.399999999999999</v>
      </c>
      <c r="J241" s="18">
        <v>56.7</v>
      </c>
      <c r="K241" s="19">
        <v>432</v>
      </c>
      <c r="L241" s="20" t="s">
        <v>76</v>
      </c>
      <c r="M241" s="21" t="s">
        <v>76</v>
      </c>
    </row>
    <row r="242" spans="1:13" ht="15" customHeight="1" x14ac:dyDescent="0.25">
      <c r="A242" s="36" t="s">
        <v>14</v>
      </c>
      <c r="B242" s="37"/>
      <c r="C242" s="38"/>
      <c r="D242" s="38"/>
      <c r="E242" s="38"/>
      <c r="F242" s="39"/>
      <c r="G242" s="37"/>
      <c r="H242" s="38"/>
      <c r="I242" s="38"/>
      <c r="J242" s="38"/>
      <c r="K242" s="39"/>
      <c r="L242" s="40"/>
      <c r="M242" s="41"/>
    </row>
    <row r="243" spans="1:13" ht="45" x14ac:dyDescent="0.25">
      <c r="A243" s="5" t="s">
        <v>46</v>
      </c>
      <c r="B243" s="6" t="s">
        <v>16</v>
      </c>
      <c r="C243" s="7">
        <v>0.3</v>
      </c>
      <c r="D243" s="7">
        <v>0</v>
      </c>
      <c r="E243" s="7">
        <v>16.5</v>
      </c>
      <c r="F243" s="8">
        <v>68</v>
      </c>
      <c r="G243" s="6" t="s">
        <v>16</v>
      </c>
      <c r="H243" s="7">
        <v>0.3</v>
      </c>
      <c r="I243" s="7">
        <v>0</v>
      </c>
      <c r="J243" s="7">
        <v>16.5</v>
      </c>
      <c r="K243" s="8">
        <v>68</v>
      </c>
      <c r="L243" s="1" t="s">
        <v>78</v>
      </c>
      <c r="M243" s="3" t="s">
        <v>202</v>
      </c>
    </row>
    <row r="244" spans="1:13" ht="15" customHeight="1" x14ac:dyDescent="0.25">
      <c r="A244" s="16" t="s">
        <v>12</v>
      </c>
      <c r="B244" s="17" t="s">
        <v>16</v>
      </c>
      <c r="C244" s="18">
        <v>0.3</v>
      </c>
      <c r="D244" s="18">
        <v>0</v>
      </c>
      <c r="E244" s="18">
        <v>16.5</v>
      </c>
      <c r="F244" s="19">
        <v>68</v>
      </c>
      <c r="G244" s="17" t="s">
        <v>16</v>
      </c>
      <c r="H244" s="18">
        <v>0.3</v>
      </c>
      <c r="I244" s="18">
        <v>0</v>
      </c>
      <c r="J244" s="18">
        <v>16.5</v>
      </c>
      <c r="K244" s="19">
        <v>68</v>
      </c>
      <c r="L244" s="20" t="s">
        <v>76</v>
      </c>
      <c r="M244" s="21" t="s">
        <v>76</v>
      </c>
    </row>
    <row r="245" spans="1:13" ht="15" customHeight="1" x14ac:dyDescent="0.25">
      <c r="A245" s="36" t="s">
        <v>17</v>
      </c>
      <c r="B245" s="37"/>
      <c r="C245" s="38"/>
      <c r="D245" s="38"/>
      <c r="E245" s="38"/>
      <c r="F245" s="39"/>
      <c r="G245" s="37"/>
      <c r="H245" s="38"/>
      <c r="I245" s="38"/>
      <c r="J245" s="38"/>
      <c r="K245" s="39"/>
      <c r="L245" s="40"/>
      <c r="M245" s="41"/>
    </row>
    <row r="246" spans="1:13" ht="45" x14ac:dyDescent="0.25">
      <c r="A246" s="5" t="s">
        <v>164</v>
      </c>
      <c r="B246" s="6" t="s">
        <v>19</v>
      </c>
      <c r="C246" s="7">
        <v>0.4</v>
      </c>
      <c r="D246" s="7">
        <v>0</v>
      </c>
      <c r="E246" s="7">
        <v>4.9000000000000004</v>
      </c>
      <c r="F246" s="8">
        <v>21.8</v>
      </c>
      <c r="G246" s="6" t="s">
        <v>52</v>
      </c>
      <c r="H246" s="7">
        <v>0.6</v>
      </c>
      <c r="I246" s="7">
        <v>0</v>
      </c>
      <c r="J246" s="7">
        <v>5.9</v>
      </c>
      <c r="K246" s="8">
        <v>26.9</v>
      </c>
      <c r="L246" s="1" t="s">
        <v>116</v>
      </c>
      <c r="M246" s="4" t="s">
        <v>202</v>
      </c>
    </row>
    <row r="247" spans="1:13" ht="33.75" x14ac:dyDescent="0.25">
      <c r="A247" s="5" t="s">
        <v>165</v>
      </c>
      <c r="B247" s="6" t="s">
        <v>7</v>
      </c>
      <c r="C247" s="7">
        <v>8.6</v>
      </c>
      <c r="D247" s="7">
        <v>4.3</v>
      </c>
      <c r="E247" s="7">
        <v>13</v>
      </c>
      <c r="F247" s="8">
        <v>124.7</v>
      </c>
      <c r="G247" s="6" t="s">
        <v>173</v>
      </c>
      <c r="H247" s="7">
        <v>10.1</v>
      </c>
      <c r="I247" s="7">
        <v>5.7</v>
      </c>
      <c r="J247" s="7">
        <v>15.2</v>
      </c>
      <c r="K247" s="8">
        <v>152.69999999999999</v>
      </c>
      <c r="L247" s="1">
        <v>10</v>
      </c>
      <c r="M247" s="4" t="s">
        <v>212</v>
      </c>
    </row>
    <row r="248" spans="1:13" ht="33.75" x14ac:dyDescent="0.25">
      <c r="A248" s="5" t="s">
        <v>166</v>
      </c>
      <c r="B248" s="6" t="s">
        <v>7</v>
      </c>
      <c r="C248" s="7">
        <v>14.4</v>
      </c>
      <c r="D248" s="7">
        <v>15.4</v>
      </c>
      <c r="E248" s="7">
        <v>14.9</v>
      </c>
      <c r="F248" s="8">
        <v>255.1</v>
      </c>
      <c r="G248" s="6" t="s">
        <v>173</v>
      </c>
      <c r="H248" s="7">
        <v>16</v>
      </c>
      <c r="I248" s="7">
        <v>17.7</v>
      </c>
      <c r="J248" s="7">
        <v>19</v>
      </c>
      <c r="K248" s="8">
        <v>298.8</v>
      </c>
      <c r="L248" s="1" t="s">
        <v>167</v>
      </c>
      <c r="M248" s="3" t="s">
        <v>203</v>
      </c>
    </row>
    <row r="249" spans="1:13" ht="39" customHeight="1" x14ac:dyDescent="0.25">
      <c r="A249" s="5" t="s">
        <v>22</v>
      </c>
      <c r="B249" s="6" t="s">
        <v>7</v>
      </c>
      <c r="C249" s="7">
        <v>0</v>
      </c>
      <c r="D249" s="7">
        <v>0</v>
      </c>
      <c r="E249" s="7">
        <v>9.6999999999999993</v>
      </c>
      <c r="F249" s="8">
        <v>38.700000000000003</v>
      </c>
      <c r="G249" s="6" t="s">
        <v>173</v>
      </c>
      <c r="H249" s="7">
        <v>0</v>
      </c>
      <c r="I249" s="7">
        <v>0</v>
      </c>
      <c r="J249" s="7">
        <v>9.6999999999999993</v>
      </c>
      <c r="K249" s="8">
        <v>38.700000000000003</v>
      </c>
      <c r="L249" s="1" t="s">
        <v>124</v>
      </c>
      <c r="M249" s="3" t="s">
        <v>202</v>
      </c>
    </row>
    <row r="250" spans="1:13" ht="15" customHeight="1" x14ac:dyDescent="0.25">
      <c r="A250" s="5" t="s">
        <v>23</v>
      </c>
      <c r="B250" s="6" t="s">
        <v>19</v>
      </c>
      <c r="C250" s="7">
        <v>2</v>
      </c>
      <c r="D250" s="7">
        <v>0.3</v>
      </c>
      <c r="E250" s="7">
        <v>12.7</v>
      </c>
      <c r="F250" s="8">
        <v>61.2</v>
      </c>
      <c r="G250" s="6" t="s">
        <v>174</v>
      </c>
      <c r="H250" s="7">
        <v>2.6</v>
      </c>
      <c r="I250" s="7">
        <v>0.4</v>
      </c>
      <c r="J250" s="7">
        <v>17</v>
      </c>
      <c r="K250" s="8">
        <v>81.599999999999994</v>
      </c>
      <c r="L250" s="1" t="s">
        <v>76</v>
      </c>
      <c r="M250" s="81" t="s">
        <v>203</v>
      </c>
    </row>
    <row r="251" spans="1:13" ht="15" customHeight="1" x14ac:dyDescent="0.25">
      <c r="A251" s="5" t="s">
        <v>24</v>
      </c>
      <c r="B251" s="6" t="s">
        <v>25</v>
      </c>
      <c r="C251" s="7">
        <v>1.1000000000000001</v>
      </c>
      <c r="D251" s="7">
        <v>0.1</v>
      </c>
      <c r="E251" s="7">
        <v>7.5</v>
      </c>
      <c r="F251" s="8">
        <v>35.5</v>
      </c>
      <c r="G251" s="6" t="s">
        <v>31</v>
      </c>
      <c r="H251" s="7">
        <v>1.5</v>
      </c>
      <c r="I251" s="7">
        <v>0.1</v>
      </c>
      <c r="J251" s="7">
        <v>10</v>
      </c>
      <c r="K251" s="8">
        <v>47.4</v>
      </c>
      <c r="L251" s="1" t="s">
        <v>76</v>
      </c>
      <c r="M251" s="81"/>
    </row>
    <row r="252" spans="1:13" ht="15" customHeight="1" x14ac:dyDescent="0.25">
      <c r="A252" s="16" t="s">
        <v>12</v>
      </c>
      <c r="B252" s="17" t="s">
        <v>26</v>
      </c>
      <c r="C252" s="18">
        <v>26.5</v>
      </c>
      <c r="D252" s="18">
        <v>20.100000000000001</v>
      </c>
      <c r="E252" s="18">
        <v>62.7</v>
      </c>
      <c r="F252" s="19">
        <v>537</v>
      </c>
      <c r="G252" s="17" t="s">
        <v>175</v>
      </c>
      <c r="H252" s="18">
        <v>30.8</v>
      </c>
      <c r="I252" s="18">
        <v>23.9</v>
      </c>
      <c r="J252" s="18">
        <v>76.8</v>
      </c>
      <c r="K252" s="19">
        <v>646.1</v>
      </c>
      <c r="L252" s="20" t="s">
        <v>76</v>
      </c>
      <c r="M252" s="21" t="s">
        <v>76</v>
      </c>
    </row>
    <row r="253" spans="1:13" ht="15" customHeight="1" x14ac:dyDescent="0.25">
      <c r="A253" s="36" t="s">
        <v>27</v>
      </c>
      <c r="B253" s="37"/>
      <c r="C253" s="38"/>
      <c r="D253" s="38"/>
      <c r="E253" s="38"/>
      <c r="F253" s="39"/>
      <c r="G253" s="37"/>
      <c r="H253" s="38"/>
      <c r="I253" s="38"/>
      <c r="J253" s="38"/>
      <c r="K253" s="39"/>
      <c r="L253" s="40"/>
      <c r="M253" s="41"/>
    </row>
    <row r="254" spans="1:13" ht="33.75" x14ac:dyDescent="0.25">
      <c r="A254" s="5" t="s">
        <v>168</v>
      </c>
      <c r="B254" s="6" t="s">
        <v>108</v>
      </c>
      <c r="C254" s="7">
        <v>11.4</v>
      </c>
      <c r="D254" s="7">
        <v>10.3</v>
      </c>
      <c r="E254" s="7">
        <v>45.5</v>
      </c>
      <c r="F254" s="8">
        <v>318.60000000000002</v>
      </c>
      <c r="G254" s="6">
        <v>70</v>
      </c>
      <c r="H254" s="7">
        <v>12.6</v>
      </c>
      <c r="I254" s="7">
        <v>12.2</v>
      </c>
      <c r="J254" s="7">
        <v>53.6</v>
      </c>
      <c r="K254" s="8">
        <v>373.7</v>
      </c>
      <c r="L254" s="1" t="s">
        <v>169</v>
      </c>
      <c r="M254" s="3" t="s">
        <v>203</v>
      </c>
    </row>
    <row r="255" spans="1:13" ht="39" customHeight="1" x14ac:dyDescent="0.25">
      <c r="A255" s="5" t="s">
        <v>55</v>
      </c>
      <c r="B255" s="6" t="s">
        <v>7</v>
      </c>
      <c r="C255" s="7">
        <v>4.3</v>
      </c>
      <c r="D255" s="7">
        <v>3.7</v>
      </c>
      <c r="E255" s="7">
        <v>7</v>
      </c>
      <c r="F255" s="8">
        <v>78.599999999999994</v>
      </c>
      <c r="G255" s="6" t="s">
        <v>173</v>
      </c>
      <c r="H255" s="7">
        <v>5</v>
      </c>
      <c r="I255" s="7">
        <v>4.4000000000000004</v>
      </c>
      <c r="J255" s="7">
        <v>8.3000000000000007</v>
      </c>
      <c r="K255" s="8">
        <v>94.3</v>
      </c>
      <c r="L255" s="1" t="s">
        <v>89</v>
      </c>
      <c r="M255" s="3" t="s">
        <v>202</v>
      </c>
    </row>
    <row r="256" spans="1:13" ht="15" customHeight="1" x14ac:dyDescent="0.25">
      <c r="A256" s="16" t="s">
        <v>12</v>
      </c>
      <c r="B256" s="17" t="s">
        <v>110</v>
      </c>
      <c r="C256" s="18">
        <v>15.7</v>
      </c>
      <c r="D256" s="18">
        <v>14</v>
      </c>
      <c r="E256" s="18">
        <v>52.5</v>
      </c>
      <c r="F256" s="19">
        <v>397.2</v>
      </c>
      <c r="G256" s="17">
        <v>250</v>
      </c>
      <c r="H256" s="18">
        <v>17.600000000000001</v>
      </c>
      <c r="I256" s="18">
        <v>16.600000000000001</v>
      </c>
      <c r="J256" s="18">
        <v>61.9</v>
      </c>
      <c r="K256" s="19">
        <v>468</v>
      </c>
      <c r="L256" s="20" t="s">
        <v>76</v>
      </c>
      <c r="M256" s="21" t="s">
        <v>76</v>
      </c>
    </row>
    <row r="257" spans="1:13" ht="15.75" customHeight="1" thickBot="1" x14ac:dyDescent="0.3">
      <c r="A257" s="22" t="s">
        <v>33</v>
      </c>
      <c r="B257" s="42"/>
      <c r="C257" s="43">
        <v>52.5</v>
      </c>
      <c r="D257" s="43">
        <v>48.3</v>
      </c>
      <c r="E257" s="43">
        <v>180.7</v>
      </c>
      <c r="F257" s="44">
        <v>1366.8</v>
      </c>
      <c r="G257" s="42"/>
      <c r="H257" s="43">
        <v>60.8</v>
      </c>
      <c r="I257" s="43">
        <v>57.9</v>
      </c>
      <c r="J257" s="43">
        <v>211.9</v>
      </c>
      <c r="K257" s="44">
        <v>1614.1</v>
      </c>
      <c r="L257" s="26" t="s">
        <v>76</v>
      </c>
      <c r="M257" s="27" t="s">
        <v>76</v>
      </c>
    </row>
    <row r="258" spans="1:13" ht="25.5" customHeight="1" x14ac:dyDescent="0.25"/>
    <row r="262" spans="1:13" x14ac:dyDescent="0.25">
      <c r="A262" s="47" t="s">
        <v>206</v>
      </c>
    </row>
    <row r="263" spans="1:13" ht="15.75" x14ac:dyDescent="0.25">
      <c r="A263" s="51"/>
      <c r="B263" s="51"/>
      <c r="C263" s="51"/>
      <c r="D263" s="51"/>
      <c r="E263" s="51"/>
    </row>
    <row r="264" spans="1:13" ht="15" customHeight="1" x14ac:dyDescent="0.25">
      <c r="A264" s="96" t="s">
        <v>197</v>
      </c>
      <c r="B264" s="83" t="s">
        <v>3</v>
      </c>
      <c r="C264" s="83"/>
      <c r="D264" s="83"/>
      <c r="E264" s="82" t="s">
        <v>196</v>
      </c>
      <c r="F264" s="49"/>
    </row>
    <row r="265" spans="1:13" ht="48" customHeight="1" x14ac:dyDescent="0.25">
      <c r="A265" s="97"/>
      <c r="B265" s="52" t="s">
        <v>35</v>
      </c>
      <c r="C265" s="52" t="s">
        <v>36</v>
      </c>
      <c r="D265" s="52" t="s">
        <v>37</v>
      </c>
      <c r="E265" s="82"/>
      <c r="F265" s="49"/>
    </row>
    <row r="266" spans="1:13" ht="15.75" x14ac:dyDescent="0.25">
      <c r="A266" s="53" t="s">
        <v>198</v>
      </c>
      <c r="B266" s="53"/>
      <c r="C266" s="53"/>
      <c r="D266" s="53"/>
      <c r="E266" s="53"/>
      <c r="F266" s="48"/>
    </row>
    <row r="267" spans="1:13" ht="15.75" x14ac:dyDescent="0.25">
      <c r="A267" s="54" t="s">
        <v>194</v>
      </c>
      <c r="B267" s="55">
        <v>520.20000000000005</v>
      </c>
      <c r="C267" s="55">
        <v>484.8</v>
      </c>
      <c r="D267" s="55">
        <v>1657.5</v>
      </c>
      <c r="E267" s="56">
        <v>13130.6</v>
      </c>
      <c r="F267" s="50"/>
    </row>
    <row r="268" spans="1:13" ht="15.75" x14ac:dyDescent="0.25">
      <c r="A268" s="54" t="s">
        <v>195</v>
      </c>
      <c r="B268" s="55">
        <v>52</v>
      </c>
      <c r="C268" s="55">
        <v>48.5</v>
      </c>
      <c r="D268" s="55">
        <v>165.8</v>
      </c>
      <c r="E268" s="56">
        <v>1313.1</v>
      </c>
      <c r="F268" s="50"/>
    </row>
    <row r="269" spans="1:13" ht="15.75" x14ac:dyDescent="0.25">
      <c r="A269" s="53" t="s">
        <v>193</v>
      </c>
      <c r="B269" s="53"/>
      <c r="C269" s="53"/>
      <c r="D269" s="53"/>
      <c r="E269" s="53"/>
      <c r="F269" s="48"/>
    </row>
    <row r="270" spans="1:13" ht="15.75" x14ac:dyDescent="0.25">
      <c r="A270" s="54" t="s">
        <v>194</v>
      </c>
      <c r="B270" s="55">
        <v>617.29999999999995</v>
      </c>
      <c r="C270" s="55">
        <v>557.9</v>
      </c>
      <c r="D270" s="55">
        <v>1970.9</v>
      </c>
      <c r="E270" s="56">
        <v>15450.1</v>
      </c>
      <c r="F270" s="50"/>
    </row>
    <row r="271" spans="1:13" ht="15.75" x14ac:dyDescent="0.25">
      <c r="A271" s="54" t="s">
        <v>195</v>
      </c>
      <c r="B271" s="55">
        <v>61.7</v>
      </c>
      <c r="C271" s="55">
        <v>55.8</v>
      </c>
      <c r="D271" s="55">
        <v>197.1</v>
      </c>
      <c r="E271" s="56">
        <v>1545</v>
      </c>
      <c r="F271" s="50"/>
    </row>
    <row r="272" spans="1:13" ht="15.75" x14ac:dyDescent="0.25">
      <c r="A272" s="51"/>
      <c r="B272" s="51"/>
      <c r="C272" s="51"/>
      <c r="D272" s="51"/>
      <c r="E272" s="51"/>
    </row>
    <row r="273" spans="1:5" ht="15.75" x14ac:dyDescent="0.25">
      <c r="A273" s="51"/>
      <c r="B273" s="51"/>
      <c r="C273" s="51"/>
      <c r="D273" s="51"/>
      <c r="E273" s="51"/>
    </row>
    <row r="274" spans="1:5" ht="15.75" x14ac:dyDescent="0.25">
      <c r="A274" s="57" t="s">
        <v>207</v>
      </c>
      <c r="B274" s="51"/>
      <c r="C274" s="51"/>
      <c r="D274" s="51"/>
      <c r="E274" s="51"/>
    </row>
    <row r="275" spans="1:5" ht="15.75" x14ac:dyDescent="0.25">
      <c r="A275" s="51"/>
      <c r="B275" s="51"/>
      <c r="C275" s="51"/>
      <c r="D275" s="51"/>
      <c r="E275" s="51"/>
    </row>
    <row r="276" spans="1:5" ht="15.75" x14ac:dyDescent="0.25">
      <c r="A276" s="58" t="s">
        <v>208</v>
      </c>
      <c r="B276" s="58" t="s">
        <v>5</v>
      </c>
      <c r="C276" s="58" t="s">
        <v>209</v>
      </c>
      <c r="D276" s="58" t="s">
        <v>17</v>
      </c>
      <c r="E276" s="58" t="s">
        <v>27</v>
      </c>
    </row>
    <row r="277" spans="1:5" ht="15.75" x14ac:dyDescent="0.25">
      <c r="A277" s="58" t="s">
        <v>210</v>
      </c>
      <c r="B277" s="54">
        <v>351</v>
      </c>
      <c r="C277" s="54">
        <v>100</v>
      </c>
      <c r="D277" s="54">
        <v>540</v>
      </c>
      <c r="E277" s="54">
        <v>234</v>
      </c>
    </row>
    <row r="278" spans="1:5" ht="15.75" x14ac:dyDescent="0.25">
      <c r="A278" s="58" t="s">
        <v>211</v>
      </c>
      <c r="B278" s="54">
        <v>400</v>
      </c>
      <c r="C278" s="54">
        <v>100</v>
      </c>
      <c r="D278" s="54">
        <v>674</v>
      </c>
      <c r="E278" s="54">
        <v>286</v>
      </c>
    </row>
  </sheetData>
  <mergeCells count="180">
    <mergeCell ref="A1:M1"/>
    <mergeCell ref="A264:A265"/>
    <mergeCell ref="A55:A56"/>
    <mergeCell ref="F55:F56"/>
    <mergeCell ref="F82:F83"/>
    <mergeCell ref="A29:A30"/>
    <mergeCell ref="F29:F30"/>
    <mergeCell ref="A65:M65"/>
    <mergeCell ref="A75:M75"/>
    <mergeCell ref="A81:M81"/>
    <mergeCell ref="C82:E82"/>
    <mergeCell ref="A82:A83"/>
    <mergeCell ref="B82:B83"/>
    <mergeCell ref="M50:M51"/>
    <mergeCell ref="M55:M56"/>
    <mergeCell ref="M29:M30"/>
    <mergeCell ref="C29:E29"/>
    <mergeCell ref="G29:G30"/>
    <mergeCell ref="H29:J29"/>
    <mergeCell ref="M42:M45"/>
    <mergeCell ref="M46:M47"/>
    <mergeCell ref="M76:M77"/>
    <mergeCell ref="B55:B56"/>
    <mergeCell ref="C55:E55"/>
    <mergeCell ref="M85:M86"/>
    <mergeCell ref="M87:M88"/>
    <mergeCell ref="M95:M97"/>
    <mergeCell ref="M98:M99"/>
    <mergeCell ref="M102:M103"/>
    <mergeCell ref="M24:M25"/>
    <mergeCell ref="K29:K30"/>
    <mergeCell ref="L29:L30"/>
    <mergeCell ref="A84:M84"/>
    <mergeCell ref="A90:M90"/>
    <mergeCell ref="A93:M93"/>
    <mergeCell ref="A101:M101"/>
    <mergeCell ref="M59:M60"/>
    <mergeCell ref="M67:M70"/>
    <mergeCell ref="M71:M73"/>
    <mergeCell ref="M82:M83"/>
    <mergeCell ref="L82:L83"/>
    <mergeCell ref="K82:K83"/>
    <mergeCell ref="H82:J82"/>
    <mergeCell ref="G82:G83"/>
    <mergeCell ref="G55:G56"/>
    <mergeCell ref="H55:J55"/>
    <mergeCell ref="B131:B132"/>
    <mergeCell ref="C131:E131"/>
    <mergeCell ref="F131:F132"/>
    <mergeCell ref="G131:G132"/>
    <mergeCell ref="K131:K132"/>
    <mergeCell ref="L131:L132"/>
    <mergeCell ref="B29:B30"/>
    <mergeCell ref="K55:K56"/>
    <mergeCell ref="L55:L56"/>
    <mergeCell ref="M187:M188"/>
    <mergeCell ref="M196:M197"/>
    <mergeCell ref="M198:M200"/>
    <mergeCell ref="A190:M190"/>
    <mergeCell ref="A193:M193"/>
    <mergeCell ref="M142:M143"/>
    <mergeCell ref="M147:M148"/>
    <mergeCell ref="M152:M153"/>
    <mergeCell ref="M162:M163"/>
    <mergeCell ref="M169:M171"/>
    <mergeCell ref="A150:M150"/>
    <mergeCell ref="A156:M156"/>
    <mergeCell ref="A157:A158"/>
    <mergeCell ref="B157:B158"/>
    <mergeCell ref="C157:E157"/>
    <mergeCell ref="F157:F158"/>
    <mergeCell ref="G157:G158"/>
    <mergeCell ref="K157:K158"/>
    <mergeCell ref="H157:J157"/>
    <mergeCell ref="L157:L158"/>
    <mergeCell ref="M157:M158"/>
    <mergeCell ref="A177:M177"/>
    <mergeCell ref="A182:M182"/>
    <mergeCell ref="M174:M175"/>
    <mergeCell ref="A2:M2"/>
    <mergeCell ref="A11:M11"/>
    <mergeCell ref="A14:M14"/>
    <mergeCell ref="A22:M22"/>
    <mergeCell ref="A28:M28"/>
    <mergeCell ref="A31:M31"/>
    <mergeCell ref="A37:M37"/>
    <mergeCell ref="A40:M40"/>
    <mergeCell ref="A49:M49"/>
    <mergeCell ref="A4:A5"/>
    <mergeCell ref="M4:M5"/>
    <mergeCell ref="B3:F3"/>
    <mergeCell ref="G3:K3"/>
    <mergeCell ref="K4:K5"/>
    <mergeCell ref="G4:G5"/>
    <mergeCell ref="B4:B5"/>
    <mergeCell ref="C4:E4"/>
    <mergeCell ref="H4:J4"/>
    <mergeCell ref="L4:L5"/>
    <mergeCell ref="M8:M9"/>
    <mergeCell ref="F4:F5"/>
    <mergeCell ref="M15:M18"/>
    <mergeCell ref="M19:M20"/>
    <mergeCell ref="A106:M106"/>
    <mergeCell ref="M250:M251"/>
    <mergeCell ref="E264:E265"/>
    <mergeCell ref="B264:D264"/>
    <mergeCell ref="A6:M6"/>
    <mergeCell ref="A54:M54"/>
    <mergeCell ref="A57:M57"/>
    <mergeCell ref="A62:M62"/>
    <mergeCell ref="M203:M204"/>
    <mergeCell ref="M214:M215"/>
    <mergeCell ref="M223:M225"/>
    <mergeCell ref="M226:M227"/>
    <mergeCell ref="M239:M240"/>
    <mergeCell ref="A211:M211"/>
    <mergeCell ref="A217:M217"/>
    <mergeCell ref="A220:M220"/>
    <mergeCell ref="A229:M229"/>
    <mergeCell ref="A234:M234"/>
    <mergeCell ref="A235:A236"/>
    <mergeCell ref="B235:B236"/>
    <mergeCell ref="H107:J107"/>
    <mergeCell ref="K107:K108"/>
    <mergeCell ref="L107:L108"/>
    <mergeCell ref="M107:M108"/>
    <mergeCell ref="A109:M109"/>
    <mergeCell ref="B107:B108"/>
    <mergeCell ref="A107:A108"/>
    <mergeCell ref="F107:F108"/>
    <mergeCell ref="C107:E107"/>
    <mergeCell ref="G107:G108"/>
    <mergeCell ref="A159:M159"/>
    <mergeCell ref="A165:M165"/>
    <mergeCell ref="A168:M168"/>
    <mergeCell ref="M131:M132"/>
    <mergeCell ref="H131:J131"/>
    <mergeCell ref="A133:M133"/>
    <mergeCell ref="A138:M138"/>
    <mergeCell ref="A141:M141"/>
    <mergeCell ref="M111:M112"/>
    <mergeCell ref="M118:M120"/>
    <mergeCell ref="M121:M123"/>
    <mergeCell ref="M126:M127"/>
    <mergeCell ref="M135:M136"/>
    <mergeCell ref="A114:M114"/>
    <mergeCell ref="A117:M117"/>
    <mergeCell ref="A125:M125"/>
    <mergeCell ref="A130:M130"/>
    <mergeCell ref="A131:A132"/>
    <mergeCell ref="M178:M179"/>
    <mergeCell ref="L183:L184"/>
    <mergeCell ref="M183:M184"/>
    <mergeCell ref="H183:J183"/>
    <mergeCell ref="C183:E183"/>
    <mergeCell ref="A185:M185"/>
    <mergeCell ref="A183:A184"/>
    <mergeCell ref="B183:B184"/>
    <mergeCell ref="F183:F184"/>
    <mergeCell ref="G183:G184"/>
    <mergeCell ref="K183:K184"/>
    <mergeCell ref="K235:K236"/>
    <mergeCell ref="L235:L236"/>
    <mergeCell ref="M235:M236"/>
    <mergeCell ref="A237:M237"/>
    <mergeCell ref="A202:M202"/>
    <mergeCell ref="A208:M208"/>
    <mergeCell ref="A209:A210"/>
    <mergeCell ref="B209:B210"/>
    <mergeCell ref="C209:E209"/>
    <mergeCell ref="F209:F210"/>
    <mergeCell ref="G209:G210"/>
    <mergeCell ref="H209:J209"/>
    <mergeCell ref="K209:K210"/>
    <mergeCell ref="L209:L210"/>
    <mergeCell ref="M209:M210"/>
    <mergeCell ref="C235:E235"/>
    <mergeCell ref="F235:F236"/>
    <mergeCell ref="G235:G236"/>
    <mergeCell ref="H235:J235"/>
  </mergeCells>
  <pageMargins left="0.7" right="0.7" top="0.75" bottom="0.75" header="0.3" footer="0.3"/>
  <pageSetup paperSize="9" scale="6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Детский сад 17</dc:creator>
  <cp:lastModifiedBy>Детский сад №7</cp:lastModifiedBy>
  <cp:lastPrinted>2022-07-21T09:42:17Z</cp:lastPrinted>
  <dcterms:created xsi:type="dcterms:W3CDTF">2021-04-12T13:23:44Z</dcterms:created>
  <dcterms:modified xsi:type="dcterms:W3CDTF">2022-07-21T09:48:07Z</dcterms:modified>
</cp:coreProperties>
</file>