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6" i="1" l="1"/>
  <c r="F9" i="1"/>
  <c r="F17" i="1" l="1"/>
</calcChain>
</file>

<file path=xl/sharedStrings.xml><?xml version="1.0" encoding="utf-8"?>
<sst xmlns="http://schemas.openxmlformats.org/spreadsheetml/2006/main" count="56" uniqueCount="54">
  <si>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</si>
  <si>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</si>
  <si>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</si>
  <si>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</si>
  <si>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</si>
  <si>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</si>
  <si>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</si>
  <si>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</si>
  <si>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</si>
  <si>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</si>
  <si>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</si>
  <si>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</si>
  <si>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</si>
  <si>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</si>
  <si>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Батон нарезной</t>
  </si>
  <si>
    <t>Обед</t>
  </si>
  <si>
    <t>1 блюдо</t>
  </si>
  <si>
    <t>2 блюдо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</si>
  <si>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</si>
  <si>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Хлеб ржано-пшеничный</t>
  </si>
  <si>
    <t>.200</t>
  </si>
  <si>
    <t>.040</t>
  </si>
  <si>
    <t>.060</t>
  </si>
  <si>
    <t>Гор.блюдо</t>
  </si>
  <si>
    <t>Гор.напиток</t>
  </si>
  <si>
    <t>Хлеб</t>
  </si>
  <si>
    <t>Закуска</t>
  </si>
  <si>
    <t>Гарнир</t>
  </si>
  <si>
    <t>Напиток</t>
  </si>
  <si>
    <t>Чай с лимоном</t>
  </si>
  <si>
    <t>.100</t>
  </si>
  <si>
    <t>.200/7</t>
  </si>
  <si>
    <t>Каша вязкая гречневая</t>
  </si>
  <si>
    <t>303/2011</t>
  </si>
  <si>
    <t>377/2011</t>
  </si>
  <si>
    <t>.180</t>
  </si>
  <si>
    <t>Яйца вареные</t>
  </si>
  <si>
    <t>1 шт.</t>
  </si>
  <si>
    <t>209/2011</t>
  </si>
  <si>
    <t>Сыр (порциями)</t>
  </si>
  <si>
    <t>Салат из свеклы с сыром и чесноком</t>
  </si>
  <si>
    <t>50/2011</t>
  </si>
  <si>
    <t>97/2011</t>
  </si>
  <si>
    <t>Суп картофельный рыбный</t>
  </si>
  <si>
    <t>.050/50</t>
  </si>
  <si>
    <t>Компот из смеси сухофруктов</t>
  </si>
  <si>
    <t>349/2011</t>
  </si>
  <si>
    <t>.200/5</t>
  </si>
  <si>
    <t>Каша вязкая из риса и пшена молочная с маслом</t>
  </si>
  <si>
    <t>175/2011</t>
  </si>
  <si>
    <t>.250/5</t>
  </si>
  <si>
    <t>271/2011</t>
  </si>
  <si>
    <t>Котлеты домашние с соусом</t>
  </si>
  <si>
    <t>.010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</si>
</sst>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  <numFmt numFmtId="168" formatCode="[$-419]0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6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4" fontId="4" fillId="0" borderId="1" xfId="1" applyNumberFormat="1" applyFont="1" applyFill="1" applyBorder="1" applyProtection="1">
      <protection locked="0"/>
    </xf>
    <xf numFmtId="166" fontId="4" fillId="0" borderId="1" xfId="1" applyFont="1" applyBorder="1"/>
    <xf numFmtId="166" fontId="4" fillId="0" borderId="0" xfId="1" applyFont="1"/>
    <xf numFmtId="168" fontId="1" fillId="2" borderId="1" xfId="1" applyNumberFormat="1" applyFill="1" applyBorder="1" applyAlignment="1" applyProtection="1">
      <alignment horizontal="right"/>
      <protection locked="0"/>
    </xf>
    <xf numFmtId="166" fontId="1" fillId="2" borderId="1" xfId="1" applyFill="1" applyBorder="1" applyAlignment="1" applyProtection="1">
      <alignment horizontal="right" wrapText="1"/>
      <protection locked="0"/>
    </xf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6" fontId="1" fillId="0" borderId="4" xfId="1" applyFill="1" applyBorder="1" applyAlignment="1">
      <alignment horizontal="center"/>
    </xf>
    <xf numFmtId="166" fontId="1" fillId="0" borderId="5" xfId="1" applyFill="1" applyBorder="1" applyAlignment="1">
      <alignment horizontal="center"/>
    </xf>
    <xf numFmtId="166" fontId="1" fillId="0" borderId="6" xfId="1" applyFill="1" applyBorder="1" applyAlignment="1">
      <alignment horizontal="center"/>
    </xf>
    <xf numFmtId="164" fontId="1" fillId="0" borderId="4" xfId="1" applyNumberFormat="1" applyFill="1" applyBorder="1" applyAlignment="1" applyProtection="1">
      <alignment horizontal="center"/>
      <protection locked="0"/>
    </xf>
    <xf numFmtId="164" fontId="1" fillId="0" borderId="5" xfId="1" applyNumberFormat="1" applyFill="1" applyBorder="1" applyAlignment="1" applyProtection="1">
      <alignment horizontal="center"/>
      <protection locked="0"/>
    </xf>
    <xf numFmtId="164" fontId="1" fillId="0" borderId="6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topLeftCell="A4" workbookViewId="0">
      <selection activeCell="F26" sqref="F26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1" t="s">
        <v>0</v>
      </c>
      <c r="B1" s="21" t="s">
        <v>18</v>
      </c>
      <c r="C1" s="22"/>
      <c r="D1" s="23"/>
      <c r="E1" s="12" t="s">
        <v>1</v>
      </c>
      <c r="F1" s="2"/>
      <c r="G1" s="27" t="s">
        <v>2</v>
      </c>
      <c r="H1" s="28"/>
      <c r="I1" s="29"/>
      <c r="J1" s="3">
        <v>45596</v>
      </c>
    </row>
    <row r="3" spans="1:10" x14ac:dyDescent="0.2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45" x14ac:dyDescent="0.25">
      <c r="A4" s="24" t="s">
        <v>13</v>
      </c>
      <c r="B4" s="4" t="s">
        <v>23</v>
      </c>
      <c r="C4" s="5" t="s">
        <v>49</v>
      </c>
      <c r="D4" s="6" t="s">
        <v>48</v>
      </c>
      <c r="E4" s="10" t="s">
        <v>47</v>
      </c>
      <c r="F4" s="7">
        <v>23.19</v>
      </c>
      <c r="G4" s="7">
        <v>259</v>
      </c>
      <c r="H4" s="7">
        <v>6</v>
      </c>
      <c r="I4" s="7">
        <v>6.08</v>
      </c>
      <c r="J4" s="7">
        <v>33.479999999999997</v>
      </c>
    </row>
    <row r="5" spans="1:10" x14ac:dyDescent="0.25">
      <c r="A5" s="25"/>
      <c r="B5" s="4" t="s">
        <v>26</v>
      </c>
      <c r="C5" s="5" t="s">
        <v>38</v>
      </c>
      <c r="D5" s="5" t="s">
        <v>36</v>
      </c>
      <c r="E5" s="17" t="s">
        <v>37</v>
      </c>
      <c r="F5" s="7">
        <v>14.72</v>
      </c>
      <c r="G5" s="7">
        <v>103</v>
      </c>
      <c r="H5" s="7">
        <v>15.1</v>
      </c>
      <c r="I5" s="7">
        <v>4.5999999999999996</v>
      </c>
      <c r="J5" s="7">
        <v>0.3</v>
      </c>
    </row>
    <row r="6" spans="1:10" x14ac:dyDescent="0.25">
      <c r="A6" s="25"/>
      <c r="B6" s="4"/>
      <c r="C6" s="5"/>
      <c r="D6" s="6" t="s">
        <v>39</v>
      </c>
      <c r="E6" s="10" t="s">
        <v>53</v>
      </c>
      <c r="F6" s="7">
        <v>12</v>
      </c>
      <c r="G6" s="7">
        <v>43</v>
      </c>
      <c r="H6" s="7">
        <v>2.76</v>
      </c>
      <c r="I6" s="7">
        <v>3.54</v>
      </c>
      <c r="J6" s="7">
        <v>0</v>
      </c>
    </row>
    <row r="7" spans="1:10" x14ac:dyDescent="0.25">
      <c r="A7" s="25"/>
      <c r="B7" s="4" t="s">
        <v>24</v>
      </c>
      <c r="C7" s="5" t="s">
        <v>34</v>
      </c>
      <c r="D7" s="6" t="s">
        <v>29</v>
      </c>
      <c r="E7" s="10" t="s">
        <v>31</v>
      </c>
      <c r="F7" s="7">
        <v>4.3899999999999997</v>
      </c>
      <c r="G7" s="7">
        <v>62</v>
      </c>
      <c r="H7" s="7">
        <v>0.13</v>
      </c>
      <c r="I7" s="7">
        <v>0.02</v>
      </c>
      <c r="J7" s="7">
        <v>15.2</v>
      </c>
    </row>
    <row r="8" spans="1:10" x14ac:dyDescent="0.25">
      <c r="A8" s="25"/>
      <c r="B8" s="4" t="s">
        <v>25</v>
      </c>
      <c r="C8" s="5"/>
      <c r="D8" s="6" t="s">
        <v>14</v>
      </c>
      <c r="E8" s="10" t="s">
        <v>21</v>
      </c>
      <c r="F8" s="7">
        <v>3.7</v>
      </c>
      <c r="G8" s="7">
        <v>121</v>
      </c>
      <c r="H8" s="7">
        <v>3</v>
      </c>
      <c r="I8" s="7">
        <v>1.2</v>
      </c>
      <c r="J8" s="7">
        <v>24.6</v>
      </c>
    </row>
    <row r="9" spans="1:10" x14ac:dyDescent="0.25">
      <c r="A9" s="26"/>
      <c r="B9" s="30"/>
      <c r="C9" s="31"/>
      <c r="D9" s="31"/>
      <c r="E9" s="32"/>
      <c r="F9" s="13">
        <f>SUM(F4:F8)</f>
        <v>58.000000000000007</v>
      </c>
      <c r="G9" s="33"/>
      <c r="H9" s="34"/>
      <c r="I9" s="34"/>
      <c r="J9" s="35"/>
    </row>
    <row r="10" spans="1:10" ht="30" x14ac:dyDescent="0.25">
      <c r="A10" s="24" t="s">
        <v>15</v>
      </c>
      <c r="B10" s="8" t="s">
        <v>26</v>
      </c>
      <c r="C10" s="5" t="s">
        <v>41</v>
      </c>
      <c r="D10" s="6" t="s">
        <v>40</v>
      </c>
      <c r="E10" s="16" t="s">
        <v>30</v>
      </c>
      <c r="F10" s="7">
        <v>23.47</v>
      </c>
      <c r="G10" s="7">
        <v>132</v>
      </c>
      <c r="H10" s="7">
        <v>4.67</v>
      </c>
      <c r="I10" s="7">
        <v>9.39</v>
      </c>
      <c r="J10" s="7">
        <v>7.2</v>
      </c>
    </row>
    <row r="11" spans="1:10" ht="25.5" customHeight="1" x14ac:dyDescent="0.25">
      <c r="A11" s="25"/>
      <c r="B11" s="4" t="s">
        <v>16</v>
      </c>
      <c r="C11" s="5" t="s">
        <v>42</v>
      </c>
      <c r="D11" s="6" t="s">
        <v>43</v>
      </c>
      <c r="E11" s="10" t="s">
        <v>50</v>
      </c>
      <c r="F11" s="7">
        <v>15.46</v>
      </c>
      <c r="G11" s="7">
        <v>114</v>
      </c>
      <c r="H11" s="7">
        <v>2.4</v>
      </c>
      <c r="I11" s="7">
        <v>2.9</v>
      </c>
      <c r="J11" s="7">
        <v>16.899999999999999</v>
      </c>
    </row>
    <row r="12" spans="1:10" ht="30" x14ac:dyDescent="0.25">
      <c r="A12" s="25"/>
      <c r="B12" s="4" t="s">
        <v>17</v>
      </c>
      <c r="C12" s="5" t="s">
        <v>51</v>
      </c>
      <c r="D12" s="6" t="s">
        <v>52</v>
      </c>
      <c r="E12" s="10" t="s">
        <v>44</v>
      </c>
      <c r="F12" s="7">
        <v>35.01</v>
      </c>
      <c r="G12" s="7">
        <v>294</v>
      </c>
      <c r="H12" s="7">
        <v>12.2</v>
      </c>
      <c r="I12" s="7">
        <v>23.2</v>
      </c>
      <c r="J12" s="7">
        <v>6.2</v>
      </c>
    </row>
    <row r="13" spans="1:10" x14ac:dyDescent="0.25">
      <c r="A13" s="25"/>
      <c r="B13" s="4" t="s">
        <v>27</v>
      </c>
      <c r="C13" s="5" t="s">
        <v>33</v>
      </c>
      <c r="D13" s="6" t="s">
        <v>32</v>
      </c>
      <c r="E13" s="10" t="s">
        <v>35</v>
      </c>
      <c r="F13" s="7">
        <v>11.8</v>
      </c>
      <c r="G13" s="7">
        <v>299</v>
      </c>
      <c r="H13" s="7">
        <v>10.3</v>
      </c>
      <c r="I13" s="7">
        <v>7.2</v>
      </c>
      <c r="J13" s="7">
        <v>48.3</v>
      </c>
    </row>
    <row r="14" spans="1:10" ht="30" x14ac:dyDescent="0.25">
      <c r="A14" s="25"/>
      <c r="B14" s="4" t="s">
        <v>28</v>
      </c>
      <c r="C14" s="5" t="s">
        <v>46</v>
      </c>
      <c r="D14" s="6" t="s">
        <v>45</v>
      </c>
      <c r="E14" s="10" t="s">
        <v>20</v>
      </c>
      <c r="F14" s="7">
        <v>4.8600000000000003</v>
      </c>
      <c r="G14" s="7">
        <v>133</v>
      </c>
      <c r="H14" s="7">
        <v>0.66</v>
      </c>
      <c r="I14" s="7">
        <v>0.09</v>
      </c>
      <c r="J14" s="7">
        <v>32</v>
      </c>
    </row>
    <row r="15" spans="1:10" ht="30" x14ac:dyDescent="0.25">
      <c r="A15" s="26"/>
      <c r="B15" s="5" t="s">
        <v>25</v>
      </c>
      <c r="C15" s="5"/>
      <c r="D15" s="6" t="s">
        <v>19</v>
      </c>
      <c r="E15" s="10" t="s">
        <v>22</v>
      </c>
      <c r="F15" s="7">
        <v>3.7</v>
      </c>
      <c r="G15" s="7">
        <v>133</v>
      </c>
      <c r="H15" s="7">
        <v>4.74</v>
      </c>
      <c r="I15" s="7">
        <v>0.8</v>
      </c>
      <c r="J15" s="7">
        <v>26.8</v>
      </c>
    </row>
    <row r="16" spans="1:10" x14ac:dyDescent="0.25">
      <c r="A16" s="4"/>
      <c r="B16" s="18"/>
      <c r="C16" s="19"/>
      <c r="D16" s="19"/>
      <c r="E16" s="20"/>
      <c r="F16" s="14">
        <f>SUM(F10:F15)</f>
        <v>94.3</v>
      </c>
      <c r="G16" s="18"/>
      <c r="H16" s="19"/>
      <c r="I16" s="19"/>
      <c r="J16" s="20"/>
    </row>
    <row r="17" spans="6:6" x14ac:dyDescent="0.25">
      <c r="F17" s="15">
        <f>SUM(F16,F9)</f>
        <v>152.30000000000001</v>
      </c>
    </row>
  </sheetData>
  <mergeCells count="8">
    <mergeCell ref="B16:E16"/>
    <mergeCell ref="G16:J16"/>
    <mergeCell ref="B1:D1"/>
    <mergeCell ref="A10:A15"/>
    <mergeCell ref="A4:A9"/>
    <mergeCell ref="G1:I1"/>
    <mergeCell ref="B9:E9"/>
    <mergeCell ref="G9:J9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oZ08tzB81TS/WC1Q9GrtNWDQynDXiylAsmwxLxN0oes=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Fzl/DLN49Ks3L4Ht0C9PVCbAU53IWy2DOSdIT0/9RtI=</DigestValue>
    </Reference>
  </SignedInfo>
  <SignatureValue>TI5AJb7F1sKGv1e/btzmS5OXYXgIRVd5K5cSVHPMZJJNFcWh7YykJcfNkI5AyyOHcxDZBGsCvlwm
sGWqXNdVFA==</SignatureValue>
  <KeyInfo>
    <X509Data>
      <X509Certificate>MIIKPjCCCeugAwIBAgIRAM1rJ2ByCtsdtW4cO4yqLv0wCgYIKoUDBwEBAwIwggFh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4MDYGA1UEAwwv0KTQtdC00LXRgNCw0LvRjNC90L7QtSDQutCw0LfQvdCw0YfQtdC50YHRgtCy0L4wHhcNMjQxMDExMDU0NTMwWhcNMjYwMTA0MDU0NTMwWjCCAwsxCzAJBgNVBAYTAlJVMUEwPwYDVQQIDDjQp9GD0LLQsNGI0YHQutCw0Y8g0KDQtdGB0L/Rg9Cx0LvQuNC60LAgLSDQp9GD0LLQsNGI0LjRjz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YwFAYFKoUDZAMSCzExMDAyNTY0NzgwMRowGAYIKoUDA4EDAQESDDIxMjkwOTYyNDY3NTEjMCEGCSqGSIb3DQEJARYUc2hvb2wxLXJ1czIxQG1haWwucnUxLjAsBgNVBCoMJdCc0LDRgNC40Y8g0JDQu9C10LrRgdCw0L3QtNGA0L7QstC90LAxGTAXBgNVBAQMENCb0Y7QsdC40LzQvtCy0LAxPzA9BgNVBAMMNtCb0Y7QsdC40LzQvtCy0LAg0JzQsNGA0LjRjyDQkNC70LXQutGB0LDQvdC00YDQvtCy0L3QsDBmMB8GCCqFAwcBAQEBMBMGByqFAwICJAAGCCqFAwcBAQICA0MABEC0EDevniXPm0XAl4OGOifUkgvYgnXG/U7M5+6KvKPM25Pz6vS1FcvKjMNn5e5VpqTsUy5/bFEQL9ko/LyiSakVo4IExzCCBMMwKwYDVR0QBCQwIoAPMjAyNDEwMTEwNjE2MDBagQ8yMDI2MDEwNDA2MTYwMFowDgYDVR0PAQH/BAQDAgP4MBMGA1UdJQQMMAoGCCsGAQUFBwMCMBMGA1UdIAQMMAowCAYGKoUDZHEBMAwGBSqFA2RyBAMCAQEwLQYFKoUDZG8EJAwi0JrRgNC40L/RgtC+0J/RgNC+IENTUCAoNS4wLjEyMDAwKTCCAaEGBSqFA2RwBIIBljCCAZI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1D0LXRgNGC0LjRhNC40LrQsNGCINGB0L7QvtGC0LLQtdGC0YHRgtCy0LjRjyDihJbQodCkLzEyNC00MzI4INC+0YIgMjkuMDguMjAyMgxNQ9C10YDRgtC40YTQuNC60LDRgiDRgdC+0L7RgtCy0LXRgtGB0YLQstC40Y8g4oSW0KHQpC8xMjgtNDYzOSDQvtGCIDA0LjEwLjIwMjMwZgYDVR0fBF8wXTAuoCygKoYoaHR0cDovL2NybC5yb3NrYXpuYS5ydS9jcmwvdWNma18yMDI0LmNybDAroCmgJ4YlaHR0cDovL2NybC5may5sb2NhbC9jcmwvdWNma18yMDI0LmNybDB3BggrBgEFBQcBAQRrMGkwNAYIKwYBBQUHMAKGKGh0dHA6Ly9jcmwucm9za2F6bmEucnUvY3JsL3VjZmtfMjAyNC5jcnQwMQYIKwYBBQUHMAKGJWh0dHA6Ly9jcmwuZmsubG9jYWwvY3JsL3VjZmtfMjAyNC5jcnQwHQYDVR0OBBYEFAPdXTr/WsQ7i1Gqxw+IYLGD3BL/MIIBdgYDVR0jBIIBbTCCAWmAFAZkE6fO4IPipn2fiafWVhmYTNmn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psCcB2AAAAAAmMMAoGCCqFAwcBAQMCA0EA1vHxlnxundT54akOv6ZEi0Kd8WYLdeKCG3D7rl5PlUe0xzbUtnp0dRIjluPZGclJ+tZdhoC0EnfhZHXn9+eti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yG7SsXYXchSWUKNm4zsNngiQMjBsu84FpdiPPYOSIxM=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4o0XP7qtfJ78LVoAVOAqgBugVApgoF7LxWFy4qhfNs4=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GEVZpqAlGdnQwindVNLU+AOI29aWd407faudsiBki0Y=</DigestValue>
      </Reference>
      <Reference URI="/xl/styles.xml?ContentType=application/vnd.openxmlformats-officedocument.spreadsheetml.styles+xml">
        <DigestMethod Algorithm="urn:ietf:params:xml:ns:cpxmlsec:algorithms:gostr34112012-256"/>
        <DigestValue>qe+PN2WJxv+PV5BlP2sMib5XGdYQG5u3ppSfu1gEdvs=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PAjsbVA5wi9GQ09Z1oOqf0NcinSLZ6jnXFoNRA6NquU=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2024-11-13T10:56:03Z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2024-11-13T10:56:03Z</xd:SigningTime>
          <xd:SigningCertificate>
            <xd:Cert>
              <xd:CertDigest>
                <DigestMethod Algorithm="urn:ietf:params:xml:ns:cpxmlsec:algorithms:gostr34112012-256"/>
                <DigestValue>KTKGdlelgIqFNG7LTNfE15UO1M0O3r+0Ukx0xCCKULo=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273048113554943539410174381914359213821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3TCCB4qgAwIBAgIKbAnAdgAAAAAJjDAKBggqhQMHAQEDAj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gwHhcNMjQwNTMwMDgzODM0WhcNMzkwNTMwMDgzODM0WjCCAWE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TgwNgYDVQQDDC/QpNC10LTQtdGA0LDQu9GM0L3QvtC1INC60LDQt9C90LDRh9C10LnRgdGC0LLQvjBmMB8GCCqFAwcBAQEBMBMGByqFAwICIwEGCCqFAwcBAQICA0MABED9/Zs2XX53H5+N0KJkJruuKcvO4VzHJDwlXZJYfwaYtOlXaZwPyrjF6F5R0/B/pKnD0fyYgqS38aXEbMFN1N2zo4IEPTCCBDk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ggF9BgNVHSMEggF0MIIBcIAUyRNYsUynYjp+0j88pucUfJ1wo4ahggFDpIIBPz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iCEQCVH6NHfGEEOq36hYYngjRCMB0GA1UdDgQWBBQGZBOnzuCD4qZ9n4mn1lYZmEzZpzBoBgNVHR8EYTBfMC2gK6AphidodHRwOi8vY3JsLmdvc3VzbHVnaS5ydS9jZHAvZ3VjMjAyMi5jcmwwLqAsoCqGKGh0dHA6Ly9jcmwyLmdvc3VzbHVnaS5ydS9jZHAvZ3VjMjAyMi5jcmwwQwYIKwYBBQUHAQEENzA1MDMGCCsGAQUFBzAChidodHRwOi8vY3JsLmdvc3VzbHVn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MBgUqhQNkcgQDAgEBMAoGCCqFAwcBAQMCA0EA8gJZiSsZ3XrgQ+MtfC3KW8qUXgFEAJBRLfQAM2cddfVe8jPPVQteKRk5z7QKxA9Vq7tjJyYx/JLDkHMlHWmUVQ=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2024-11-13T10:56:00Z</dcterms:modified>
</cp:coreProperties>
</file>