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5 по 15 но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19" i="1" l="1"/>
  <c r="F8" i="1" l="1"/>
  <c r="J8" i="1"/>
  <c r="I8" i="1"/>
  <c r="H8" i="1"/>
  <c r="G8" i="1"/>
  <c r="J19" i="1" l="1"/>
  <c r="J20" i="1" s="1"/>
  <c r="H20" i="1"/>
  <c r="I19" i="1"/>
  <c r="I20" i="1" s="1"/>
  <c r="G19" i="1"/>
  <c r="G20" i="1" s="1"/>
  <c r="F20" i="1" l="1"/>
</calcChain>
</file>

<file path=xl/sharedStrings.xml><?xml version="1.0" encoding="utf-8"?>
<sst xmlns="http://schemas.openxmlformats.org/spreadsheetml/2006/main" count="45" uniqueCount="45">
  <si>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</si>
  <si>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</si>
  <si>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</si>
  <si>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</si>
  <si>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</si>
  <si>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</si>
  <si>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</si>
  <si>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</si>
  <si>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</si>
  <si>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</si>
  <si>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</si>
  <si>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</si>
  <si>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</si>
  <si>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</si>
  <si>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</si>
  <si>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</si>
  <si>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</si>
  <si>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</si>
  <si>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</si>
  <si>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</si>
  <si>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</si>
  <si>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</si>
  <si>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</si>
  <si>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</si>
  <si>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школа</t>
  </si>
  <si>
    <t>МБОУ "Убеевская СОШ"</t>
  </si>
  <si>
    <t>итого:</t>
  </si>
  <si>
    <t>Всего:</t>
  </si>
  <si>
    <t>Всего</t>
  </si>
  <si>
    <t>гор. блюдо</t>
  </si>
  <si>
    <t>гор. напиток</t>
  </si>
  <si>
    <t>хлеб пшеничный</t>
  </si>
  <si>
    <t>каша гречневая рассыпчатая</t>
  </si>
  <si>
    <t>компот из смеси сухофруктов</t>
  </si>
  <si>
    <t>каша молочная из овсяных хлопьев с маслом</t>
  </si>
  <si>
    <t>10\(200\210)</t>
  </si>
  <si>
    <t>какао с молоком</t>
  </si>
  <si>
    <t>будерброд с повидлом</t>
  </si>
  <si>
    <t>борщ из свежей капусты со сметаной и мясом</t>
  </si>
  <si>
    <t>хлеб ржано - пшеничный</t>
  </si>
  <si>
    <t>яблоки (порциями)</t>
  </si>
  <si>
    <t xml:space="preserve">салат из моркови с яблоками </t>
  </si>
  <si>
    <t>150\5</t>
  </si>
  <si>
    <t>Птитца отварная</t>
  </si>
  <si>
    <t>Яблолки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</si>
</sst>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F4" sqref="F4"/>
    </sheetView>
  </sheetViews>
  <sheetFormatPr defaultRowHeight="14.4" x14ac:dyDescent="0.3"/>
  <cols>
    <col min="1" max="1" width="16" customWidth="1"/>
    <col min="2" max="2" width="14.33203125" customWidth="1"/>
    <col min="4" max="4" width="31.6640625" customWidth="1"/>
    <col min="5" max="5" width="12.5546875" customWidth="1"/>
    <col min="7" max="7" width="13.88671875" customWidth="1"/>
    <col min="10" max="10" width="11.33203125" customWidth="1"/>
  </cols>
  <sheetData>
    <row r="1" spans="1:10" x14ac:dyDescent="0.3">
      <c r="A1" s="2" t="s">
        <v>0</v>
      </c>
      <c r="B1" s="38" t="s">
        <v>25</v>
      </c>
      <c r="C1" s="39"/>
      <c r="D1" s="40"/>
      <c r="E1" s="2" t="s">
        <v>1</v>
      </c>
      <c r="F1" s="16" t="s">
        <v>24</v>
      </c>
      <c r="G1" s="2"/>
      <c r="H1" s="2"/>
      <c r="I1" s="2" t="s">
        <v>2</v>
      </c>
      <c r="J1" s="15">
        <v>45601</v>
      </c>
    </row>
    <row r="2" spans="1:10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3">
      <c r="A4" s="5" t="s">
        <v>13</v>
      </c>
      <c r="B4" s="6"/>
      <c r="C4" s="34">
        <v>609</v>
      </c>
      <c r="D4" s="24" t="s">
        <v>37</v>
      </c>
      <c r="E4" s="18">
        <v>55</v>
      </c>
      <c r="F4" s="18">
        <v>12.77</v>
      </c>
      <c r="G4" s="18">
        <v>156.69999999999999</v>
      </c>
      <c r="H4" s="18">
        <v>2.4</v>
      </c>
      <c r="I4" s="18">
        <v>4.3899999999999997</v>
      </c>
      <c r="J4" s="25">
        <v>27.11</v>
      </c>
    </row>
    <row r="5" spans="1:10" ht="28.8" x14ac:dyDescent="0.3">
      <c r="A5" s="7"/>
      <c r="B5" s="3" t="s">
        <v>29</v>
      </c>
      <c r="C5" s="34">
        <v>718</v>
      </c>
      <c r="D5" s="24" t="s">
        <v>34</v>
      </c>
      <c r="E5" s="18" t="s">
        <v>35</v>
      </c>
      <c r="F5" s="18">
        <v>20.93</v>
      </c>
      <c r="G5" s="18">
        <v>280.89999999999998</v>
      </c>
      <c r="H5" s="18">
        <v>7.84</v>
      </c>
      <c r="I5" s="18">
        <v>13.56</v>
      </c>
      <c r="J5" s="25">
        <v>32.78</v>
      </c>
    </row>
    <row r="6" spans="1:10" x14ac:dyDescent="0.3">
      <c r="A6" s="7"/>
      <c r="B6" s="4" t="s">
        <v>30</v>
      </c>
      <c r="C6" s="34">
        <v>724</v>
      </c>
      <c r="D6" s="24" t="s">
        <v>36</v>
      </c>
      <c r="E6" s="18">
        <v>200</v>
      </c>
      <c r="F6" s="18">
        <v>13.97</v>
      </c>
      <c r="G6" s="18">
        <v>143</v>
      </c>
      <c r="H6" s="18">
        <v>3.97</v>
      </c>
      <c r="I6" s="18">
        <v>3.42</v>
      </c>
      <c r="J6" s="25">
        <v>26.08</v>
      </c>
    </row>
    <row r="7" spans="1:10" x14ac:dyDescent="0.3">
      <c r="A7" s="7"/>
      <c r="B7" s="21"/>
      <c r="C7" s="36">
        <v>569</v>
      </c>
      <c r="D7" s="30" t="s">
        <v>31</v>
      </c>
      <c r="E7" s="22">
        <v>40</v>
      </c>
      <c r="F7" s="22">
        <v>3.51</v>
      </c>
      <c r="G7" s="22">
        <v>95.2</v>
      </c>
      <c r="H7" s="22">
        <v>3.04</v>
      </c>
      <c r="I7" s="22">
        <v>0.32</v>
      </c>
      <c r="J7" s="31">
        <v>19.440000000000001</v>
      </c>
    </row>
    <row r="8" spans="1:10" ht="15" thickBot="1" x14ac:dyDescent="0.35">
      <c r="A8" s="8"/>
      <c r="B8" s="32" t="s">
        <v>28</v>
      </c>
      <c r="C8" s="19"/>
      <c r="D8" s="26"/>
      <c r="E8" s="19"/>
      <c r="F8" s="33">
        <f>SUM(F4:F7)</f>
        <v>51.18</v>
      </c>
      <c r="G8" s="19">
        <f>SUM(G4:G7)</f>
        <v>675.8</v>
      </c>
      <c r="H8" s="19">
        <f>SUM(H4:H7)</f>
        <v>17.25</v>
      </c>
      <c r="I8" s="19">
        <f>SUM(I4:I7)</f>
        <v>21.689999999999998</v>
      </c>
      <c r="J8" s="27">
        <f>SUM(J4:J7)</f>
        <v>105.41</v>
      </c>
    </row>
    <row r="9" spans="1:10" x14ac:dyDescent="0.3">
      <c r="A9" s="5" t="s">
        <v>14</v>
      </c>
      <c r="B9" s="11" t="s">
        <v>15</v>
      </c>
      <c r="C9" s="17">
        <v>610</v>
      </c>
      <c r="D9" s="1" t="s">
        <v>40</v>
      </c>
      <c r="E9" s="17">
        <v>100</v>
      </c>
      <c r="F9" s="17">
        <v>9.5500000000000007</v>
      </c>
      <c r="G9" s="17">
        <v>45</v>
      </c>
      <c r="H9" s="17">
        <v>0.4</v>
      </c>
      <c r="I9" s="17">
        <v>0.4</v>
      </c>
      <c r="J9" s="23">
        <v>9.8000000000000007</v>
      </c>
    </row>
    <row r="10" spans="1:10" x14ac:dyDescent="0.3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" thickBot="1" x14ac:dyDescent="0.35">
      <c r="A11" s="8"/>
      <c r="B11" s="9"/>
      <c r="C11" s="19"/>
      <c r="D11" s="26"/>
      <c r="E11" s="19"/>
      <c r="F11" s="19"/>
      <c r="G11" s="19"/>
      <c r="H11" s="19"/>
      <c r="I11" s="19"/>
      <c r="J11" s="27"/>
    </row>
    <row r="12" spans="1:10" x14ac:dyDescent="0.3">
      <c r="A12" s="7" t="s">
        <v>16</v>
      </c>
      <c r="B12" s="10" t="s">
        <v>17</v>
      </c>
      <c r="C12" s="35">
        <v>25</v>
      </c>
      <c r="D12" s="28" t="s">
        <v>41</v>
      </c>
      <c r="E12" s="20">
        <v>60</v>
      </c>
      <c r="F12" s="20">
        <v>3.11</v>
      </c>
      <c r="G12" s="20">
        <v>24.8</v>
      </c>
      <c r="H12" s="20">
        <v>0.84</v>
      </c>
      <c r="I12" s="20">
        <v>0.11</v>
      </c>
      <c r="J12" s="29">
        <v>5.46</v>
      </c>
    </row>
    <row r="13" spans="1:10" ht="28.8" x14ac:dyDescent="0.3">
      <c r="A13" s="7"/>
      <c r="B13" s="3" t="s">
        <v>18</v>
      </c>
      <c r="C13" s="34">
        <v>742</v>
      </c>
      <c r="D13" s="37" t="s">
        <v>38</v>
      </c>
      <c r="E13" s="18">
        <v>190</v>
      </c>
      <c r="F13" s="18">
        <v>10.72</v>
      </c>
      <c r="G13" s="18">
        <v>93.07</v>
      </c>
      <c r="H13" s="18">
        <v>3.29</v>
      </c>
      <c r="I13" s="18">
        <v>6.72</v>
      </c>
      <c r="J13" s="25">
        <v>9.93</v>
      </c>
    </row>
    <row r="14" spans="1:10" x14ac:dyDescent="0.3">
      <c r="A14" s="7"/>
      <c r="B14" s="3" t="s">
        <v>19</v>
      </c>
      <c r="C14" s="34">
        <v>660</v>
      </c>
      <c r="D14" s="24" t="s">
        <v>43</v>
      </c>
      <c r="E14" s="18">
        <v>80</v>
      </c>
      <c r="F14" s="18">
        <v>39.92</v>
      </c>
      <c r="G14" s="18">
        <v>139.1</v>
      </c>
      <c r="H14" s="18">
        <v>7.47</v>
      </c>
      <c r="I14" s="18">
        <v>8.3699999999999992</v>
      </c>
      <c r="J14" s="25">
        <v>8.0500000000000007</v>
      </c>
    </row>
    <row r="15" spans="1:10" x14ac:dyDescent="0.3">
      <c r="A15" s="7"/>
      <c r="B15" s="3" t="s">
        <v>20</v>
      </c>
      <c r="C15" s="34">
        <v>704</v>
      </c>
      <c r="D15" s="24" t="s">
        <v>32</v>
      </c>
      <c r="E15" s="18" t="s">
        <v>42</v>
      </c>
      <c r="F15" s="18">
        <v>9.56</v>
      </c>
      <c r="G15" s="18">
        <v>266.45999999999998</v>
      </c>
      <c r="H15" s="18">
        <v>8.42</v>
      </c>
      <c r="I15" s="18">
        <v>8.68</v>
      </c>
      <c r="J15" s="25">
        <v>42.64</v>
      </c>
    </row>
    <row r="16" spans="1:10" x14ac:dyDescent="0.3">
      <c r="A16" s="7"/>
      <c r="B16" s="3" t="s">
        <v>21</v>
      </c>
      <c r="C16" s="34">
        <v>730</v>
      </c>
      <c r="D16" s="24" t="s">
        <v>33</v>
      </c>
      <c r="E16" s="18">
        <v>200</v>
      </c>
      <c r="F16" s="18">
        <v>5.08</v>
      </c>
      <c r="G16" s="18">
        <v>126.05</v>
      </c>
      <c r="H16" s="18">
        <v>0.56999999999999995</v>
      </c>
      <c r="I16" s="18">
        <v>0</v>
      </c>
      <c r="J16" s="25">
        <v>32.21</v>
      </c>
    </row>
    <row r="17" spans="1:10" x14ac:dyDescent="0.3">
      <c r="A17" s="7"/>
      <c r="B17" s="3" t="s">
        <v>22</v>
      </c>
      <c r="C17" s="34">
        <v>571</v>
      </c>
      <c r="D17" s="24" t="s">
        <v>39</v>
      </c>
      <c r="E17" s="18">
        <v>40</v>
      </c>
      <c r="F17" s="18">
        <v>2.93</v>
      </c>
      <c r="G17" s="18">
        <v>98</v>
      </c>
      <c r="H17" s="18">
        <v>2.72</v>
      </c>
      <c r="I17" s="18">
        <v>0.52</v>
      </c>
      <c r="J17" s="25">
        <v>16.28</v>
      </c>
    </row>
    <row r="18" spans="1:10" x14ac:dyDescent="0.3">
      <c r="A18" s="7"/>
      <c r="B18" s="3" t="s">
        <v>23</v>
      </c>
      <c r="C18" s="18">
        <v>698</v>
      </c>
      <c r="D18" s="24" t="s">
        <v>44</v>
      </c>
      <c r="E18" s="18">
        <v>100</v>
      </c>
      <c r="F18" s="18">
        <v>9.5500000000000007</v>
      </c>
      <c r="G18" s="18">
        <v>45</v>
      </c>
      <c r="H18" s="18">
        <v>0.4</v>
      </c>
      <c r="I18" s="18">
        <v>0.4</v>
      </c>
      <c r="J18" s="25">
        <v>9.8000000000000007</v>
      </c>
    </row>
    <row r="19" spans="1:10" x14ac:dyDescent="0.3">
      <c r="A19" s="7"/>
      <c r="B19" s="21" t="s">
        <v>26</v>
      </c>
      <c r="C19" s="22"/>
      <c r="D19" s="30"/>
      <c r="E19" s="22"/>
      <c r="F19" s="22">
        <f>F9+F12+F13+F14+F15+F16+F17</f>
        <v>80.87</v>
      </c>
      <c r="G19" s="22">
        <f>SUM(G12:G18)</f>
        <v>792.4799999999999</v>
      </c>
      <c r="H19" s="22"/>
      <c r="I19" s="22">
        <f>SUM(I12:I18)</f>
        <v>24.799999999999997</v>
      </c>
      <c r="J19" s="31">
        <f>SUM(J12:J18)</f>
        <v>124.36999999999999</v>
      </c>
    </row>
    <row r="20" spans="1:10" ht="15" thickBot="1" x14ac:dyDescent="0.35">
      <c r="A20" s="8"/>
      <c r="B20" s="32" t="s">
        <v>27</v>
      </c>
      <c r="C20" s="19"/>
      <c r="D20" s="26"/>
      <c r="E20" s="19"/>
      <c r="F20" s="33">
        <f>F8+F19</f>
        <v>132.05000000000001</v>
      </c>
      <c r="G20" s="19">
        <f>G8+G19</f>
        <v>1468.2799999999997</v>
      </c>
      <c r="H20" s="19">
        <f>H8+H19</f>
        <v>17.25</v>
      </c>
      <c r="I20" s="19">
        <f>I8+I19</f>
        <v>46.489999999999995</v>
      </c>
      <c r="J20" s="27">
        <f>J8+J19</f>
        <v>229.77999999999997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2024-11-04T09:17:44Z</dcterms:modified>
</cp:coreProperties>
</file>