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итель\Downloads\"/>
    </mc:Choice>
  </mc:AlternateContent>
  <bookViews>
    <workbookView xWindow="0" yWindow="0" windowWidth="19200" windowHeight="11475" activeTab="6"/>
  </bookViews>
  <sheets>
    <sheet name="5 кл." sheetId="1" r:id="rId1"/>
    <sheet name="6 кл." sheetId="2" r:id="rId2"/>
    <sheet name="7 кл." sheetId="3" r:id="rId3"/>
    <sheet name="8 кл." sheetId="4" r:id="rId4"/>
    <sheet name="9 кл." sheetId="5" r:id="rId5"/>
    <sheet name="10 кл." sheetId="6" r:id="rId6"/>
    <sheet name="11 кл." sheetId="7" r:id="rId7"/>
  </sheets>
  <calcPr calcId="152511"/>
</workbook>
</file>

<file path=xl/calcChain.xml><?xml version="1.0" encoding="utf-8"?>
<calcChain xmlns="http://schemas.openxmlformats.org/spreadsheetml/2006/main">
  <c r="K14" i="5" l="1"/>
  <c r="K16" i="4"/>
  <c r="K15" i="3"/>
  <c r="K18" i="2"/>
  <c r="K17" i="7" l="1"/>
  <c r="K14" i="7"/>
  <c r="K16" i="7"/>
  <c r="K18" i="7"/>
  <c r="K15" i="7"/>
  <c r="K17" i="6"/>
  <c r="K15" i="6"/>
  <c r="K18" i="6"/>
  <c r="K14" i="6"/>
  <c r="K16" i="6"/>
  <c r="K18" i="5"/>
  <c r="K17" i="5"/>
  <c r="K15" i="5"/>
  <c r="K16" i="5"/>
  <c r="K17" i="4"/>
  <c r="K14" i="4"/>
  <c r="K15" i="4"/>
  <c r="K18" i="4"/>
  <c r="K16" i="3"/>
  <c r="K14" i="3"/>
  <c r="K17" i="3"/>
  <c r="K18" i="3"/>
  <c r="K14" i="2"/>
  <c r="K17" i="2"/>
  <c r="K15" i="2"/>
  <c r="K16" i="2"/>
  <c r="J14" i="1"/>
  <c r="J17" i="1"/>
  <c r="J15" i="1"/>
  <c r="J18" i="1"/>
  <c r="J16" i="1"/>
</calcChain>
</file>

<file path=xl/sharedStrings.xml><?xml version="1.0" encoding="utf-8"?>
<sst xmlns="http://schemas.openxmlformats.org/spreadsheetml/2006/main" count="412" uniqueCount="82">
  <si>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</si>
  <si>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</si>
  <si>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</si>
  <si>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</si>
  <si>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</si>
  <si>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</si>
  <si>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</si>
  <si>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</si>
  <si>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</si>
  <si>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</si>
  <si>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</si>
  <si>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</si>
  <si>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</si>
  <si>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</si>
  <si>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Наименование ОО</t>
  </si>
  <si>
    <t>г. Новочебоксарск</t>
  </si>
  <si>
    <t>Тест</t>
  </si>
  <si>
    <t>Аналитическая часть</t>
  </si>
  <si>
    <t>Теоретическая часть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</si>
  <si>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5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</si>
  <si>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6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</si>
  <si>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7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</si>
  <si>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8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</si>
  <si>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9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</si>
  <si>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10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</si>
  <si>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географии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11 </t>
    </r>
    <r>
      <rPr>
        <b/>
        <sz val="11"/>
        <rFont val="Arial"/>
        <family val="2"/>
        <charset val="204"/>
      </rPr>
      <t>класс</t>
    </r>
  </si>
  <si>
    <t>Задания</t>
  </si>
  <si>
    <t>Тестовый тур</t>
  </si>
  <si>
    <t>Аналитический тур</t>
  </si>
  <si>
    <r>
      <t xml:space="preserve">Дата проведения: </t>
    </r>
    <r>
      <rPr>
        <b/>
        <i/>
        <sz val="11"/>
        <color indexed="10"/>
        <rFont val="Arial"/>
        <family val="2"/>
        <charset val="204"/>
      </rPr>
      <t>07.10.24</t>
    </r>
  </si>
  <si>
    <t>МБОУ "СОШ № 11"</t>
  </si>
  <si>
    <t>Иванова Нина Юрьевна</t>
  </si>
  <si>
    <r>
      <t xml:space="preserve">Председатель жюри: </t>
    </r>
    <r>
      <rPr>
        <b/>
        <i/>
        <sz val="11"/>
        <color rgb="FFFF0000"/>
        <rFont val="Arial"/>
        <family val="2"/>
        <charset val="204"/>
      </rPr>
      <t>Перепелкина Ольга Константиновна, заместитель директора по УВР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</si>
  <si>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5</t>
    </r>
  </si>
  <si>
    <r>
      <t xml:space="preserve">Место проведения: </t>
    </r>
    <r>
      <rPr>
        <b/>
        <i/>
        <sz val="11"/>
        <color rgb="FFFF0000"/>
        <rFont val="Arial"/>
        <family val="2"/>
        <charset val="204"/>
      </rPr>
      <t>г. Новочебоксарск, МБОУ "СОШ № 11"</t>
    </r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</si>
  <si>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г. Новочебоксарск, МБОУ "СОШ № 11"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</si>
  <si>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Перепелкина Ольга Константиновна, заместитель директора по УВР</t>
    </r>
  </si>
  <si>
    <r>
      <t xml:space="preserve">Дата проведения: </t>
    </r>
    <r>
      <rPr>
        <b/>
        <i/>
        <sz val="11"/>
        <color rgb="FFFF0000"/>
        <rFont val="Arial"/>
        <family val="2"/>
        <charset val="204"/>
      </rPr>
      <t>07.10.24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</si>
  <si>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>5</t>
    </r>
  </si>
  <si>
    <t>призер</t>
  </si>
  <si>
    <t>участник</t>
  </si>
  <si>
    <t>победитель</t>
  </si>
  <si>
    <t xml:space="preserve">победитель </t>
  </si>
  <si>
    <t>призёр</t>
  </si>
  <si>
    <t>Павлов Дмитрий Васильевич</t>
  </si>
  <si>
    <t>Викторова Татьяна Анатольевна</t>
  </si>
  <si>
    <r>
      <t xml:space="preserve">Члены жюри: </t>
    </r>
    <r>
      <rPr>
        <b/>
        <i/>
        <sz val="11"/>
        <color indexed="10"/>
        <rFont val="Arial"/>
        <family val="2"/>
        <charset val="204"/>
      </rPr>
      <t>Иванова Нина Юрьевна</t>
    </r>
  </si>
  <si>
    <t>Г111</t>
  </si>
  <si>
    <t>Г112</t>
  </si>
  <si>
    <t>Г113</t>
  </si>
  <si>
    <t>Г114</t>
  </si>
  <si>
    <t>Г115</t>
  </si>
  <si>
    <t>Г101</t>
  </si>
  <si>
    <t>Г102</t>
  </si>
  <si>
    <t>Г103</t>
  </si>
  <si>
    <t>Г104</t>
  </si>
  <si>
    <t>Г105</t>
  </si>
  <si>
    <t>Г91</t>
  </si>
  <si>
    <t>Г92</t>
  </si>
  <si>
    <t>Г93</t>
  </si>
  <si>
    <t>Г94</t>
  </si>
  <si>
    <t>Г95</t>
  </si>
  <si>
    <t>Г81</t>
  </si>
  <si>
    <t>Г82</t>
  </si>
  <si>
    <t>Г83</t>
  </si>
  <si>
    <t>Г84</t>
  </si>
  <si>
    <t>Г85</t>
  </si>
  <si>
    <t>Г71</t>
  </si>
  <si>
    <t>Г72</t>
  </si>
  <si>
    <t>Г73</t>
  </si>
  <si>
    <t>Г74</t>
  </si>
  <si>
    <t>Г75</t>
  </si>
  <si>
    <t>Г61</t>
  </si>
  <si>
    <t>Г62</t>
  </si>
  <si>
    <t>Г63</t>
  </si>
  <si>
    <t>Г64</t>
  </si>
  <si>
    <t>Г65</t>
  </si>
  <si>
    <t>Г51</t>
  </si>
  <si>
    <t>Г52</t>
  </si>
  <si>
    <t>Г53</t>
  </si>
  <si>
    <t>Г54</t>
  </si>
  <si>
    <t>Г55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</si>
</sst>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color rgb="FFFF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6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zoomScale="80" zoomScaleNormal="80" workbookViewId="0">
      <selection activeCell="B18" sqref="B18"/>
    </sheetView>
  </sheetViews>
  <sheetFormatPr defaultRowHeight="12" x14ac:dyDescent="0.2"/>
  <cols>
    <col min="1" max="1" width="7.1640625" customWidth="1"/>
    <col min="3" max="3" width="35.1640625" customWidth="1"/>
    <col min="4" max="4" width="22.83203125" customWidth="1"/>
    <col min="5" max="5" width="24.6640625" customWidth="1"/>
    <col min="6" max="6" width="12.83203125" customWidth="1"/>
    <col min="7" max="7" width="14.33203125" customWidth="1"/>
    <col min="8" max="8" width="32.1640625" customWidth="1"/>
    <col min="9" max="9" width="13.83203125" customWidth="1"/>
    <col min="10" max="10" width="13" customWidth="1"/>
    <col min="11" max="11" width="22.5" customWidth="1"/>
    <col min="12" max="12" width="22.1640625" customWidth="1"/>
    <col min="13" max="13" width="17.33203125" customWidth="1"/>
  </cols>
  <sheetData>
    <row r="2" spans="1:13" ht="15" x14ac:dyDescent="0.2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5" x14ac:dyDescent="0.25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2"/>
      <c r="K8" s="2"/>
      <c r="L8" s="2"/>
      <c r="M8" s="2"/>
    </row>
    <row r="9" spans="1:13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</row>
    <row r="13" spans="1:13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26</v>
      </c>
      <c r="J13" s="22" t="s">
        <v>4</v>
      </c>
      <c r="K13" s="22" t="s">
        <v>5</v>
      </c>
      <c r="L13" s="22" t="s">
        <v>6</v>
      </c>
      <c r="M13" s="19" t="s">
        <v>10</v>
      </c>
    </row>
    <row r="14" spans="1:13" ht="12.75" x14ac:dyDescent="0.2">
      <c r="A14" s="18">
        <v>1</v>
      </c>
      <c r="B14" s="17" t="s">
        <v>77</v>
      </c>
      <c r="C14" s="16"/>
      <c r="D14" s="18" t="s">
        <v>15</v>
      </c>
      <c r="E14" s="16" t="s">
        <v>30</v>
      </c>
      <c r="F14" s="16">
        <v>5</v>
      </c>
      <c r="G14" s="16">
        <v>5</v>
      </c>
      <c r="H14" s="16" t="s">
        <v>31</v>
      </c>
      <c r="I14" s="18">
        <v>18.5</v>
      </c>
      <c r="J14" s="25">
        <f>SUM(I14:I14)</f>
        <v>18.5</v>
      </c>
      <c r="K14" s="25">
        <v>30</v>
      </c>
      <c r="L14" s="25">
        <v>63</v>
      </c>
      <c r="M14" s="26" t="s">
        <v>42</v>
      </c>
    </row>
    <row r="15" spans="1:13" ht="12.75" x14ac:dyDescent="0.2">
      <c r="A15" s="8">
        <v>2</v>
      </c>
      <c r="B15" s="6" t="s">
        <v>78</v>
      </c>
      <c r="C15" s="7"/>
      <c r="D15" s="18" t="s">
        <v>15</v>
      </c>
      <c r="E15" s="16" t="s">
        <v>30</v>
      </c>
      <c r="F15" s="16">
        <v>5</v>
      </c>
      <c r="G15" s="16">
        <v>5</v>
      </c>
      <c r="H15" s="16" t="s">
        <v>31</v>
      </c>
      <c r="I15" s="8">
        <v>16.5</v>
      </c>
      <c r="J15" s="25">
        <f>SUM(I15:I15)</f>
        <v>16.5</v>
      </c>
      <c r="K15" s="25">
        <v>30</v>
      </c>
      <c r="L15" s="23">
        <v>57</v>
      </c>
      <c r="M15" s="24" t="s">
        <v>43</v>
      </c>
    </row>
    <row r="16" spans="1:13" ht="12.75" x14ac:dyDescent="0.2">
      <c r="A16" s="18">
        <v>3</v>
      </c>
      <c r="B16" s="6" t="s">
        <v>79</v>
      </c>
      <c r="C16" s="7"/>
      <c r="D16" s="18" t="s">
        <v>15</v>
      </c>
      <c r="E16" s="16" t="s">
        <v>30</v>
      </c>
      <c r="F16" s="16">
        <v>5</v>
      </c>
      <c r="G16" s="16">
        <v>5</v>
      </c>
      <c r="H16" s="16" t="s">
        <v>31</v>
      </c>
      <c r="I16" s="8">
        <v>11</v>
      </c>
      <c r="J16" s="25">
        <f>SUM(I16:I16)</f>
        <v>11</v>
      </c>
      <c r="K16" s="25">
        <v>30</v>
      </c>
      <c r="L16" s="23">
        <v>37</v>
      </c>
      <c r="M16" s="24" t="s">
        <v>40</v>
      </c>
    </row>
    <row r="17" spans="1:13" ht="12.75" x14ac:dyDescent="0.2">
      <c r="A17" s="8">
        <v>4</v>
      </c>
      <c r="B17" s="6" t="s">
        <v>80</v>
      </c>
      <c r="C17" s="7"/>
      <c r="D17" s="18" t="s">
        <v>15</v>
      </c>
      <c r="E17" s="16" t="s">
        <v>30</v>
      </c>
      <c r="F17" s="16">
        <v>5</v>
      </c>
      <c r="G17" s="16">
        <v>5</v>
      </c>
      <c r="H17" s="16" t="s">
        <v>31</v>
      </c>
      <c r="I17" s="8">
        <v>10</v>
      </c>
      <c r="J17" s="25">
        <f>SUM(I17:I17)</f>
        <v>10</v>
      </c>
      <c r="K17" s="25">
        <v>30</v>
      </c>
      <c r="L17" s="23">
        <v>33</v>
      </c>
      <c r="M17" s="24" t="s">
        <v>40</v>
      </c>
    </row>
    <row r="18" spans="1:13" ht="12.75" x14ac:dyDescent="0.2">
      <c r="A18" s="18">
        <v>5</v>
      </c>
      <c r="B18" s="6" t="s">
        <v>81</v>
      </c>
      <c r="C18" s="7"/>
      <c r="D18" s="18" t="s">
        <v>15</v>
      </c>
      <c r="E18" s="16" t="s">
        <v>30</v>
      </c>
      <c r="F18" s="16">
        <v>5</v>
      </c>
      <c r="G18" s="16">
        <v>5</v>
      </c>
      <c r="H18" s="16" t="s">
        <v>31</v>
      </c>
      <c r="I18" s="8">
        <v>8</v>
      </c>
      <c r="J18" s="25">
        <f>SUM(I18:I18)</f>
        <v>8</v>
      </c>
      <c r="K18" s="25">
        <v>30</v>
      </c>
      <c r="L18" s="23">
        <v>27</v>
      </c>
      <c r="M18" s="24" t="s">
        <v>40</v>
      </c>
    </row>
    <row r="19" spans="1:13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20"/>
      <c r="K19" s="20"/>
      <c r="L19" s="20"/>
      <c r="M19" s="21"/>
    </row>
    <row r="20" spans="1:13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2"/>
      <c r="K20" s="12"/>
      <c r="L20" s="12"/>
      <c r="M20" s="11"/>
    </row>
    <row r="21" spans="1:13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2"/>
      <c r="K21" s="12"/>
      <c r="L21" s="12"/>
      <c r="M21" s="11"/>
    </row>
    <row r="22" spans="1:13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</row>
    <row r="24" spans="1:13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</row>
    <row r="25" spans="1:13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</row>
    <row r="26" spans="1:13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</row>
    <row r="27" spans="1:13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</row>
    <row r="28" spans="1:13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</row>
    <row r="29" spans="1:13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</row>
    <row r="30" spans="1:13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</row>
    <row r="31" spans="1:13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</row>
  </sheetData>
  <sortState ref="A14:M18">
    <sortCondition descending="1" ref="L14"/>
  </sortState>
  <mergeCells count="9">
    <mergeCell ref="A2:M2"/>
    <mergeCell ref="A4:M4"/>
    <mergeCell ref="A5:M5"/>
    <mergeCell ref="A6:M6"/>
    <mergeCell ref="A11:M11"/>
    <mergeCell ref="A7:M7"/>
    <mergeCell ref="A8:I8"/>
    <mergeCell ref="A9:M9"/>
    <mergeCell ref="A10:M10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B18" sqref="B18"/>
    </sheetView>
  </sheetViews>
  <sheetFormatPr defaultRowHeight="12" x14ac:dyDescent="0.2"/>
  <cols>
    <col min="1" max="1" width="7.1640625" customWidth="1"/>
    <col min="3" max="3" width="35.832031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32.1640625" customWidth="1"/>
    <col min="9" max="9" width="13.83203125" customWidth="1"/>
    <col min="10" max="10" width="18.832031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37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27</v>
      </c>
      <c r="J13" s="30" t="s">
        <v>28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12.75" x14ac:dyDescent="0.2">
      <c r="A14" s="18">
        <v>1</v>
      </c>
      <c r="B14" s="17" t="s">
        <v>72</v>
      </c>
      <c r="C14" s="16"/>
      <c r="D14" s="18" t="s">
        <v>15</v>
      </c>
      <c r="E14" s="16" t="s">
        <v>30</v>
      </c>
      <c r="F14" s="16">
        <v>6</v>
      </c>
      <c r="G14" s="16">
        <v>6</v>
      </c>
      <c r="H14" s="16" t="s">
        <v>31</v>
      </c>
      <c r="I14" s="18">
        <v>9</v>
      </c>
      <c r="J14" s="18">
        <v>10</v>
      </c>
      <c r="K14" s="25">
        <f>SUM(I14:J14)</f>
        <v>19</v>
      </c>
      <c r="L14" s="25">
        <v>30</v>
      </c>
      <c r="M14" s="25">
        <v>63</v>
      </c>
      <c r="N14" s="26" t="s">
        <v>41</v>
      </c>
    </row>
    <row r="15" spans="1:14" ht="12.75" x14ac:dyDescent="0.2">
      <c r="A15" s="8">
        <v>2</v>
      </c>
      <c r="B15" s="6" t="s">
        <v>73</v>
      </c>
      <c r="C15" s="7"/>
      <c r="D15" s="18" t="s">
        <v>15</v>
      </c>
      <c r="E15" s="16" t="s">
        <v>30</v>
      </c>
      <c r="F15" s="16">
        <v>6</v>
      </c>
      <c r="G15" s="16">
        <v>6</v>
      </c>
      <c r="H15" s="16" t="s">
        <v>31</v>
      </c>
      <c r="I15" s="8">
        <v>9</v>
      </c>
      <c r="J15" s="8">
        <v>9</v>
      </c>
      <c r="K15" s="25">
        <f>SUM(I15:J15)</f>
        <v>18</v>
      </c>
      <c r="L15" s="25">
        <v>30</v>
      </c>
      <c r="M15" s="23">
        <v>60</v>
      </c>
      <c r="N15" s="24" t="s">
        <v>39</v>
      </c>
    </row>
    <row r="16" spans="1:14" ht="12.75" x14ac:dyDescent="0.2">
      <c r="A16" s="18">
        <v>3</v>
      </c>
      <c r="B16" s="6" t="s">
        <v>74</v>
      </c>
      <c r="C16" s="7"/>
      <c r="D16" s="18" t="s">
        <v>15</v>
      </c>
      <c r="E16" s="16" t="s">
        <v>30</v>
      </c>
      <c r="F16" s="16">
        <v>6</v>
      </c>
      <c r="G16" s="16">
        <v>6</v>
      </c>
      <c r="H16" s="16" t="s">
        <v>31</v>
      </c>
      <c r="I16" s="8">
        <v>9</v>
      </c>
      <c r="J16" s="8">
        <v>9</v>
      </c>
      <c r="K16" s="25">
        <f>SUM(I16:J16)</f>
        <v>18</v>
      </c>
      <c r="L16" s="25">
        <v>30</v>
      </c>
      <c r="M16" s="23">
        <v>60</v>
      </c>
      <c r="N16" s="24" t="s">
        <v>39</v>
      </c>
    </row>
    <row r="17" spans="1:14" ht="12.75" x14ac:dyDescent="0.2">
      <c r="A17" s="8">
        <v>4</v>
      </c>
      <c r="B17" s="6" t="s">
        <v>75</v>
      </c>
      <c r="C17" s="7"/>
      <c r="D17" s="18" t="s">
        <v>15</v>
      </c>
      <c r="E17" s="16" t="s">
        <v>30</v>
      </c>
      <c r="F17" s="16">
        <v>6</v>
      </c>
      <c r="G17" s="16">
        <v>6</v>
      </c>
      <c r="H17" s="16" t="s">
        <v>31</v>
      </c>
      <c r="I17" s="8">
        <v>7</v>
      </c>
      <c r="J17" s="8">
        <v>8</v>
      </c>
      <c r="K17" s="25">
        <f>SUM(I17:J17)</f>
        <v>15</v>
      </c>
      <c r="L17" s="25">
        <v>30</v>
      </c>
      <c r="M17" s="23">
        <v>50</v>
      </c>
      <c r="N17" s="24" t="s">
        <v>40</v>
      </c>
    </row>
    <row r="18" spans="1:14" ht="12.75" x14ac:dyDescent="0.2">
      <c r="A18" s="18">
        <v>5</v>
      </c>
      <c r="B18" s="6" t="s">
        <v>76</v>
      </c>
      <c r="C18" s="7"/>
      <c r="D18" s="18" t="s">
        <v>15</v>
      </c>
      <c r="E18" s="16" t="s">
        <v>30</v>
      </c>
      <c r="F18" s="16">
        <v>6</v>
      </c>
      <c r="G18" s="16">
        <v>6</v>
      </c>
      <c r="H18" s="16" t="s">
        <v>31</v>
      </c>
      <c r="I18" s="8">
        <v>7</v>
      </c>
      <c r="J18" s="8">
        <v>6</v>
      </c>
      <c r="K18" s="25">
        <f>SUM(I18:J18)</f>
        <v>13</v>
      </c>
      <c r="L18" s="25">
        <v>30</v>
      </c>
      <c r="M18" s="23">
        <v>43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4"/>
  </sortState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B18" sqref="B18"/>
    </sheetView>
  </sheetViews>
  <sheetFormatPr defaultRowHeight="12" x14ac:dyDescent="0.2"/>
  <cols>
    <col min="1" max="1" width="7.1640625" customWidth="1"/>
    <col min="3" max="3" width="34.5" customWidth="1"/>
    <col min="4" max="4" width="23.6640625" customWidth="1"/>
    <col min="5" max="5" width="27.83203125" customWidth="1"/>
    <col min="6" max="6" width="12.83203125" customWidth="1"/>
    <col min="7" max="7" width="14.33203125" customWidth="1"/>
    <col min="8" max="8" width="36.83203125" customWidth="1"/>
    <col min="9" max="9" width="13.83203125" customWidth="1"/>
    <col min="10" max="10" width="13" customWidth="1"/>
    <col min="11" max="13" width="15" customWidth="1"/>
    <col min="14" max="14" width="17.33203125" customWidth="1"/>
  </cols>
  <sheetData>
    <row r="2" spans="1:14" ht="15" x14ac:dyDescent="0.2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27</v>
      </c>
      <c r="J13" s="30" t="s">
        <v>28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29.25" customHeight="1" x14ac:dyDescent="0.2">
      <c r="A14" s="18">
        <v>1</v>
      </c>
      <c r="B14" s="17" t="s">
        <v>67</v>
      </c>
      <c r="C14" s="16"/>
      <c r="D14" s="18" t="s">
        <v>15</v>
      </c>
      <c r="E14" s="16" t="s">
        <v>30</v>
      </c>
      <c r="F14" s="16">
        <v>7</v>
      </c>
      <c r="G14" s="16">
        <v>7</v>
      </c>
      <c r="H14" s="16" t="s">
        <v>31</v>
      </c>
      <c r="I14" s="18">
        <v>7</v>
      </c>
      <c r="J14" s="18">
        <v>18</v>
      </c>
      <c r="K14" s="25">
        <f>SUM(I14:J14)</f>
        <v>25</v>
      </c>
      <c r="L14" s="25">
        <v>30</v>
      </c>
      <c r="M14" s="25">
        <v>83</v>
      </c>
      <c r="N14" s="26" t="s">
        <v>41</v>
      </c>
    </row>
    <row r="15" spans="1:14" ht="12.75" x14ac:dyDescent="0.2">
      <c r="A15" s="8">
        <v>2</v>
      </c>
      <c r="B15" s="6" t="s">
        <v>68</v>
      </c>
      <c r="C15" s="7"/>
      <c r="D15" s="18" t="s">
        <v>15</v>
      </c>
      <c r="E15" s="16" t="s">
        <v>30</v>
      </c>
      <c r="F15" s="16">
        <v>7</v>
      </c>
      <c r="G15" s="16">
        <v>7</v>
      </c>
      <c r="H15" s="16" t="s">
        <v>31</v>
      </c>
      <c r="I15" s="8">
        <v>8</v>
      </c>
      <c r="J15" s="8">
        <v>14</v>
      </c>
      <c r="K15" s="25">
        <f>SUM(I15:J15)</f>
        <v>22</v>
      </c>
      <c r="L15" s="25">
        <v>30</v>
      </c>
      <c r="M15" s="23">
        <v>73</v>
      </c>
      <c r="N15" s="24" t="s">
        <v>39</v>
      </c>
    </row>
    <row r="16" spans="1:14" ht="12.75" x14ac:dyDescent="0.2">
      <c r="A16" s="18">
        <v>3</v>
      </c>
      <c r="B16" s="6" t="s">
        <v>69</v>
      </c>
      <c r="C16" s="7"/>
      <c r="D16" s="18" t="s">
        <v>15</v>
      </c>
      <c r="E16" s="16" t="s">
        <v>30</v>
      </c>
      <c r="F16" s="16">
        <v>7</v>
      </c>
      <c r="G16" s="16">
        <v>7</v>
      </c>
      <c r="H16" s="16" t="s">
        <v>31</v>
      </c>
      <c r="I16" s="8">
        <v>8</v>
      </c>
      <c r="J16" s="8">
        <v>14</v>
      </c>
      <c r="K16" s="25">
        <f>SUM(I16:J16)</f>
        <v>22</v>
      </c>
      <c r="L16" s="25">
        <v>30</v>
      </c>
      <c r="M16" s="23">
        <v>73</v>
      </c>
      <c r="N16" s="24" t="s">
        <v>39</v>
      </c>
    </row>
    <row r="17" spans="1:14" ht="12.75" x14ac:dyDescent="0.2">
      <c r="A17" s="8">
        <v>4</v>
      </c>
      <c r="B17" s="6" t="s">
        <v>70</v>
      </c>
      <c r="C17" s="7"/>
      <c r="D17" s="18" t="s">
        <v>15</v>
      </c>
      <c r="E17" s="16" t="s">
        <v>30</v>
      </c>
      <c r="F17" s="16">
        <v>7</v>
      </c>
      <c r="G17" s="16">
        <v>7</v>
      </c>
      <c r="H17" s="16" t="s">
        <v>31</v>
      </c>
      <c r="I17" s="8">
        <v>7</v>
      </c>
      <c r="J17" s="8">
        <v>13</v>
      </c>
      <c r="K17" s="25">
        <f>SUM(I17:J17)</f>
        <v>20</v>
      </c>
      <c r="L17" s="25">
        <v>30</v>
      </c>
      <c r="M17" s="23">
        <v>67</v>
      </c>
      <c r="N17" s="24" t="s">
        <v>40</v>
      </c>
    </row>
    <row r="18" spans="1:14" ht="12.75" x14ac:dyDescent="0.2">
      <c r="A18" s="18">
        <v>5</v>
      </c>
      <c r="B18" s="6" t="s">
        <v>71</v>
      </c>
      <c r="C18" s="7"/>
      <c r="D18" s="18" t="s">
        <v>15</v>
      </c>
      <c r="E18" s="16" t="s">
        <v>30</v>
      </c>
      <c r="F18" s="16">
        <v>7</v>
      </c>
      <c r="G18" s="16">
        <v>7</v>
      </c>
      <c r="H18" s="16" t="s">
        <v>31</v>
      </c>
      <c r="I18" s="8">
        <v>9</v>
      </c>
      <c r="J18" s="8">
        <v>5</v>
      </c>
      <c r="K18" s="25">
        <f>SUM(I18:J18)</f>
        <v>14</v>
      </c>
      <c r="L18" s="25">
        <v>30</v>
      </c>
      <c r="M18" s="23">
        <v>47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8"/>
  </sortState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B18" sqref="B18"/>
    </sheetView>
  </sheetViews>
  <sheetFormatPr defaultRowHeight="12" x14ac:dyDescent="0.2"/>
  <cols>
    <col min="1" max="1" width="7.1640625" customWidth="1"/>
    <col min="3" max="3" width="39.83203125" customWidth="1"/>
    <col min="4" max="4" width="26.1640625" customWidth="1"/>
    <col min="5" max="5" width="24.6640625" customWidth="1"/>
    <col min="6" max="6" width="12.83203125" customWidth="1"/>
    <col min="7" max="7" width="14.33203125" customWidth="1"/>
    <col min="8" max="8" width="36" customWidth="1"/>
    <col min="9" max="9" width="13.83203125" customWidth="1"/>
    <col min="10" max="10" width="20.83203125" customWidth="1"/>
    <col min="11" max="11" width="13" customWidth="1"/>
    <col min="12" max="12" width="20.6640625" bestFit="1" customWidth="1"/>
    <col min="13" max="13" width="19.33203125" bestFit="1" customWidth="1"/>
    <col min="14" max="14" width="17.33203125" customWidth="1"/>
  </cols>
  <sheetData>
    <row r="2" spans="1:14" ht="15" x14ac:dyDescent="0.2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27</v>
      </c>
      <c r="J13" s="30" t="s">
        <v>28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12.75" x14ac:dyDescent="0.2">
      <c r="A14" s="18">
        <v>1</v>
      </c>
      <c r="B14" s="17" t="s">
        <v>62</v>
      </c>
      <c r="C14" s="16"/>
      <c r="D14" s="18" t="s">
        <v>15</v>
      </c>
      <c r="E14" s="16" t="s">
        <v>30</v>
      </c>
      <c r="F14" s="16">
        <v>8</v>
      </c>
      <c r="G14" s="16">
        <v>8</v>
      </c>
      <c r="H14" s="16" t="s">
        <v>31</v>
      </c>
      <c r="I14" s="18">
        <v>9</v>
      </c>
      <c r="J14" s="18">
        <v>10</v>
      </c>
      <c r="K14" s="25">
        <f>SUM(I14:J14)</f>
        <v>19</v>
      </c>
      <c r="L14" s="25">
        <v>25</v>
      </c>
      <c r="M14" s="25">
        <v>76</v>
      </c>
      <c r="N14" s="26" t="s">
        <v>41</v>
      </c>
    </row>
    <row r="15" spans="1:14" ht="12.75" x14ac:dyDescent="0.2">
      <c r="A15" s="8">
        <v>2</v>
      </c>
      <c r="B15" s="6" t="s">
        <v>63</v>
      </c>
      <c r="C15" s="7"/>
      <c r="D15" s="18" t="s">
        <v>15</v>
      </c>
      <c r="E15" s="16" t="s">
        <v>30</v>
      </c>
      <c r="F15" s="16">
        <v>8</v>
      </c>
      <c r="G15" s="16">
        <v>8</v>
      </c>
      <c r="H15" s="16" t="s">
        <v>31</v>
      </c>
      <c r="I15" s="8">
        <v>8</v>
      </c>
      <c r="J15" s="8">
        <v>8</v>
      </c>
      <c r="K15" s="25">
        <f>SUM(I15:J15)</f>
        <v>16</v>
      </c>
      <c r="L15" s="25">
        <v>25</v>
      </c>
      <c r="M15" s="23">
        <v>64</v>
      </c>
      <c r="N15" s="24" t="s">
        <v>39</v>
      </c>
    </row>
    <row r="16" spans="1:14" ht="12.75" x14ac:dyDescent="0.2">
      <c r="A16" s="18">
        <v>3</v>
      </c>
      <c r="B16" s="6" t="s">
        <v>64</v>
      </c>
      <c r="C16" s="7"/>
      <c r="D16" s="18" t="s">
        <v>15</v>
      </c>
      <c r="E16" s="16" t="s">
        <v>30</v>
      </c>
      <c r="F16" s="16">
        <v>8</v>
      </c>
      <c r="G16" s="16">
        <v>8</v>
      </c>
      <c r="H16" s="16" t="s">
        <v>31</v>
      </c>
      <c r="I16" s="8">
        <v>8</v>
      </c>
      <c r="J16" s="8">
        <v>5.5</v>
      </c>
      <c r="K16" s="25">
        <f>SUM(I16:J16)</f>
        <v>13.5</v>
      </c>
      <c r="L16" s="25">
        <v>25</v>
      </c>
      <c r="M16" s="23">
        <v>56</v>
      </c>
      <c r="N16" s="24" t="s">
        <v>39</v>
      </c>
    </row>
    <row r="17" spans="1:14" ht="12.75" x14ac:dyDescent="0.2">
      <c r="A17" s="8">
        <v>4</v>
      </c>
      <c r="B17" s="6" t="s">
        <v>65</v>
      </c>
      <c r="C17" s="7"/>
      <c r="D17" s="18" t="s">
        <v>15</v>
      </c>
      <c r="E17" s="16" t="s">
        <v>30</v>
      </c>
      <c r="F17" s="16">
        <v>8</v>
      </c>
      <c r="G17" s="16">
        <v>8</v>
      </c>
      <c r="H17" s="16" t="s">
        <v>31</v>
      </c>
      <c r="I17" s="8">
        <v>6</v>
      </c>
      <c r="J17" s="8">
        <v>7</v>
      </c>
      <c r="K17" s="25">
        <f>SUM(I17:J17)</f>
        <v>13</v>
      </c>
      <c r="L17" s="25">
        <v>25</v>
      </c>
      <c r="M17" s="23">
        <v>52</v>
      </c>
      <c r="N17" s="24" t="s">
        <v>40</v>
      </c>
    </row>
    <row r="18" spans="1:14" ht="12.75" x14ac:dyDescent="0.2">
      <c r="A18" s="18">
        <v>5</v>
      </c>
      <c r="B18" s="6" t="s">
        <v>66</v>
      </c>
      <c r="C18" s="7"/>
      <c r="D18" s="18" t="s">
        <v>15</v>
      </c>
      <c r="E18" s="16" t="s">
        <v>30</v>
      </c>
      <c r="F18" s="16">
        <v>8</v>
      </c>
      <c r="G18" s="16">
        <v>8</v>
      </c>
      <c r="H18" s="16" t="s">
        <v>31</v>
      </c>
      <c r="I18" s="8">
        <v>3</v>
      </c>
      <c r="J18" s="8">
        <v>5</v>
      </c>
      <c r="K18" s="25">
        <f>SUM(I18:J18)</f>
        <v>8</v>
      </c>
      <c r="L18" s="25">
        <v>25</v>
      </c>
      <c r="M18" s="23">
        <v>32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8"/>
  </sortState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B18" sqref="B18"/>
    </sheetView>
  </sheetViews>
  <sheetFormatPr defaultRowHeight="12" x14ac:dyDescent="0.2"/>
  <cols>
    <col min="1" max="1" width="7.1640625" customWidth="1"/>
    <col min="3" max="3" width="30.6640625" customWidth="1"/>
    <col min="4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0" width="20.16406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27</v>
      </c>
      <c r="J13" s="30" t="s">
        <v>28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32.25" customHeight="1" x14ac:dyDescent="0.2">
      <c r="A14" s="18">
        <v>1</v>
      </c>
      <c r="B14" s="17" t="s">
        <v>57</v>
      </c>
      <c r="C14" s="16"/>
      <c r="D14" s="18" t="s">
        <v>15</v>
      </c>
      <c r="E14" s="16" t="s">
        <v>30</v>
      </c>
      <c r="F14" s="16">
        <v>9</v>
      </c>
      <c r="G14" s="16">
        <v>9</v>
      </c>
      <c r="H14" s="16" t="s">
        <v>31</v>
      </c>
      <c r="I14" s="18">
        <v>16</v>
      </c>
      <c r="J14" s="18">
        <v>18</v>
      </c>
      <c r="K14" s="25">
        <f>SUM(I14:J14)</f>
        <v>34</v>
      </c>
      <c r="L14" s="25">
        <v>50</v>
      </c>
      <c r="M14" s="25">
        <v>68</v>
      </c>
      <c r="N14" s="26" t="s">
        <v>41</v>
      </c>
    </row>
    <row r="15" spans="1:14" ht="12.75" x14ac:dyDescent="0.2">
      <c r="A15" s="8">
        <v>2</v>
      </c>
      <c r="B15" s="6" t="s">
        <v>58</v>
      </c>
      <c r="C15" s="7"/>
      <c r="D15" s="18" t="s">
        <v>15</v>
      </c>
      <c r="E15" s="16" t="s">
        <v>30</v>
      </c>
      <c r="F15" s="16">
        <v>9</v>
      </c>
      <c r="G15" s="16">
        <v>9</v>
      </c>
      <c r="H15" s="16" t="s">
        <v>31</v>
      </c>
      <c r="I15" s="8">
        <v>18</v>
      </c>
      <c r="J15" s="8">
        <v>16</v>
      </c>
      <c r="K15" s="25">
        <f>SUM(I15:J15)</f>
        <v>34</v>
      </c>
      <c r="L15" s="25">
        <v>50</v>
      </c>
      <c r="M15" s="23">
        <v>68</v>
      </c>
      <c r="N15" s="24" t="s">
        <v>39</v>
      </c>
    </row>
    <row r="16" spans="1:14" ht="12.75" x14ac:dyDescent="0.2">
      <c r="A16" s="8">
        <v>3</v>
      </c>
      <c r="B16" s="6" t="s">
        <v>59</v>
      </c>
      <c r="C16" s="7"/>
      <c r="D16" s="18" t="s">
        <v>15</v>
      </c>
      <c r="E16" s="16" t="s">
        <v>30</v>
      </c>
      <c r="F16" s="16">
        <v>9</v>
      </c>
      <c r="G16" s="16">
        <v>9</v>
      </c>
      <c r="H16" s="16" t="s">
        <v>31</v>
      </c>
      <c r="I16" s="8">
        <v>16</v>
      </c>
      <c r="J16" s="8">
        <v>13</v>
      </c>
      <c r="K16" s="25">
        <f>SUM(I16:J16)</f>
        <v>29</v>
      </c>
      <c r="L16" s="25">
        <v>50</v>
      </c>
      <c r="M16" s="23">
        <v>58</v>
      </c>
      <c r="N16" s="24" t="s">
        <v>39</v>
      </c>
    </row>
    <row r="17" spans="1:14" ht="12.75" x14ac:dyDescent="0.2">
      <c r="A17" s="8">
        <v>4</v>
      </c>
      <c r="B17" s="6" t="s">
        <v>60</v>
      </c>
      <c r="C17" s="7"/>
      <c r="D17" s="18" t="s">
        <v>15</v>
      </c>
      <c r="E17" s="16" t="s">
        <v>30</v>
      </c>
      <c r="F17" s="16">
        <v>9</v>
      </c>
      <c r="G17" s="16">
        <v>9</v>
      </c>
      <c r="H17" s="16" t="s">
        <v>31</v>
      </c>
      <c r="I17" s="8">
        <v>15</v>
      </c>
      <c r="J17" s="8">
        <v>7</v>
      </c>
      <c r="K17" s="25">
        <f>SUM(I17:J17)</f>
        <v>22</v>
      </c>
      <c r="L17" s="25">
        <v>50</v>
      </c>
      <c r="M17" s="23">
        <v>44</v>
      </c>
      <c r="N17" s="24" t="s">
        <v>40</v>
      </c>
    </row>
    <row r="18" spans="1:14" ht="12.75" x14ac:dyDescent="0.2">
      <c r="A18" s="8">
        <v>5</v>
      </c>
      <c r="B18" s="6" t="s">
        <v>61</v>
      </c>
      <c r="C18" s="7"/>
      <c r="D18" s="18" t="s">
        <v>15</v>
      </c>
      <c r="E18" s="16" t="s">
        <v>30</v>
      </c>
      <c r="F18" s="16">
        <v>9</v>
      </c>
      <c r="G18" s="16">
        <v>9</v>
      </c>
      <c r="H18" s="16" t="s">
        <v>31</v>
      </c>
      <c r="I18" s="8">
        <v>16</v>
      </c>
      <c r="J18" s="8">
        <v>0</v>
      </c>
      <c r="K18" s="25">
        <f>SUM(I18:J18)</f>
        <v>16</v>
      </c>
      <c r="L18" s="25">
        <v>50</v>
      </c>
      <c r="M18" s="23">
        <v>32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4"/>
  </sortState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zoomScale="80" zoomScaleNormal="80" workbookViewId="0">
      <selection activeCell="A8" sqref="A8:J8"/>
    </sheetView>
  </sheetViews>
  <sheetFormatPr defaultRowHeight="12" x14ac:dyDescent="0.2"/>
  <cols>
    <col min="1" max="1" width="7.1640625" customWidth="1"/>
    <col min="3" max="3" width="36.332031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32.33203125" customWidth="1"/>
    <col min="9" max="9" width="13.83203125" customWidth="1"/>
    <col min="10" max="10" width="23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4.25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16</v>
      </c>
      <c r="J13" s="30" t="s">
        <v>17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12.75" x14ac:dyDescent="0.2">
      <c r="A14" s="18">
        <v>1</v>
      </c>
      <c r="B14" s="17" t="s">
        <v>52</v>
      </c>
      <c r="C14" s="16"/>
      <c r="D14" s="18" t="s">
        <v>15</v>
      </c>
      <c r="E14" s="16" t="s">
        <v>30</v>
      </c>
      <c r="F14" s="16">
        <v>10</v>
      </c>
      <c r="G14" s="16">
        <v>10</v>
      </c>
      <c r="H14" s="16" t="s">
        <v>31</v>
      </c>
      <c r="I14" s="18">
        <v>7</v>
      </c>
      <c r="J14" s="18">
        <v>9</v>
      </c>
      <c r="K14" s="25">
        <f>SUM(I14:J14)</f>
        <v>16</v>
      </c>
      <c r="L14" s="25">
        <v>30</v>
      </c>
      <c r="M14" s="25">
        <v>53</v>
      </c>
      <c r="N14" s="26" t="s">
        <v>41</v>
      </c>
    </row>
    <row r="15" spans="1:14" ht="12.75" x14ac:dyDescent="0.2">
      <c r="A15" s="8">
        <v>2</v>
      </c>
      <c r="B15" s="6" t="s">
        <v>53</v>
      </c>
      <c r="C15" s="7"/>
      <c r="D15" s="18" t="s">
        <v>15</v>
      </c>
      <c r="E15" s="16" t="s">
        <v>30</v>
      </c>
      <c r="F15" s="16">
        <v>10</v>
      </c>
      <c r="G15" s="16">
        <v>10</v>
      </c>
      <c r="H15" s="16" t="s">
        <v>31</v>
      </c>
      <c r="I15" s="8">
        <v>4</v>
      </c>
      <c r="J15" s="8">
        <v>12</v>
      </c>
      <c r="K15" s="25">
        <f>SUM(I15:J15)</f>
        <v>16</v>
      </c>
      <c r="L15" s="25">
        <v>30</v>
      </c>
      <c r="M15" s="23">
        <v>53</v>
      </c>
      <c r="N15" s="24" t="s">
        <v>39</v>
      </c>
    </row>
    <row r="16" spans="1:14" ht="12.75" x14ac:dyDescent="0.2">
      <c r="A16" s="18">
        <v>3</v>
      </c>
      <c r="B16" s="6" t="s">
        <v>54</v>
      </c>
      <c r="C16" s="7"/>
      <c r="D16" s="18" t="s">
        <v>15</v>
      </c>
      <c r="E16" s="16" t="s">
        <v>30</v>
      </c>
      <c r="F16" s="16">
        <v>10</v>
      </c>
      <c r="G16" s="16">
        <v>10</v>
      </c>
      <c r="H16" s="16" t="s">
        <v>31</v>
      </c>
      <c r="I16" s="8">
        <v>4</v>
      </c>
      <c r="J16" s="8">
        <v>11.5</v>
      </c>
      <c r="K16" s="25">
        <f>SUM(I16:J16)</f>
        <v>15.5</v>
      </c>
      <c r="L16" s="25">
        <v>30</v>
      </c>
      <c r="M16" s="23">
        <v>53</v>
      </c>
      <c r="N16" s="24" t="s">
        <v>39</v>
      </c>
    </row>
    <row r="17" spans="1:14" ht="12.75" x14ac:dyDescent="0.2">
      <c r="A17" s="8">
        <v>4</v>
      </c>
      <c r="B17" s="6" t="s">
        <v>55</v>
      </c>
      <c r="C17" s="7"/>
      <c r="D17" s="18" t="s">
        <v>15</v>
      </c>
      <c r="E17" s="16" t="s">
        <v>30</v>
      </c>
      <c r="F17" s="16">
        <v>10</v>
      </c>
      <c r="G17" s="16">
        <v>10</v>
      </c>
      <c r="H17" s="16" t="s">
        <v>31</v>
      </c>
      <c r="I17" s="8">
        <v>4</v>
      </c>
      <c r="J17" s="8">
        <v>6</v>
      </c>
      <c r="K17" s="25">
        <f>SUM(I17:J17)</f>
        <v>10</v>
      </c>
      <c r="L17" s="25">
        <v>30</v>
      </c>
      <c r="M17" s="23">
        <v>33</v>
      </c>
      <c r="N17" s="24" t="s">
        <v>40</v>
      </c>
    </row>
    <row r="18" spans="1:14" ht="12.75" x14ac:dyDescent="0.2">
      <c r="A18" s="18">
        <v>5</v>
      </c>
      <c r="B18" s="6" t="s">
        <v>56</v>
      </c>
      <c r="C18" s="7"/>
      <c r="D18" s="18" t="s">
        <v>15</v>
      </c>
      <c r="E18" s="16" t="s">
        <v>30</v>
      </c>
      <c r="F18" s="16">
        <v>10</v>
      </c>
      <c r="G18" s="16">
        <v>10</v>
      </c>
      <c r="H18" s="16" t="s">
        <v>31</v>
      </c>
      <c r="I18" s="8">
        <v>2</v>
      </c>
      <c r="J18" s="8">
        <v>5</v>
      </c>
      <c r="K18" s="25">
        <f>SUM(I18:J18)</f>
        <v>7</v>
      </c>
      <c r="L18" s="25">
        <v>30</v>
      </c>
      <c r="M18" s="23">
        <v>23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8"/>
  </sortState>
  <mergeCells count="9">
    <mergeCell ref="A9:N9"/>
    <mergeCell ref="A10:N10"/>
    <mergeCell ref="A11:N11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zoomScale="80" zoomScaleNormal="80" workbookViewId="0">
      <selection activeCell="C18" sqref="C18"/>
    </sheetView>
  </sheetViews>
  <sheetFormatPr defaultRowHeight="12" x14ac:dyDescent="0.2"/>
  <cols>
    <col min="1" max="1" width="7.1640625" customWidth="1"/>
    <col min="3" max="3" width="32.5" customWidth="1"/>
    <col min="4" max="4" width="24" customWidth="1"/>
    <col min="5" max="5" width="24.6640625" customWidth="1"/>
    <col min="6" max="6" width="12.83203125" customWidth="1"/>
    <col min="7" max="7" width="14.33203125" customWidth="1"/>
    <col min="8" max="8" width="31.33203125" customWidth="1"/>
    <col min="9" max="9" width="13.83203125" customWidth="1"/>
    <col min="10" max="10" width="20.832031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15" x14ac:dyDescent="0.2">
      <c r="A5" s="32" t="s">
        <v>29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" x14ac:dyDescent="0.25">
      <c r="A6" s="33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" x14ac:dyDescent="0.2">
      <c r="A7" s="35" t="s">
        <v>36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5" x14ac:dyDescent="0.2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35"/>
      <c r="K8" s="2"/>
      <c r="L8" s="2"/>
      <c r="M8" s="2"/>
      <c r="N8" s="2"/>
    </row>
    <row r="9" spans="1:14" ht="14.25" x14ac:dyDescent="0.2">
      <c r="A9" s="34" t="s">
        <v>45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4.25" x14ac:dyDescent="0.2">
      <c r="A10" s="34" t="s">
        <v>44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3.9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3.5" thickBot="1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51.75" thickBot="1" x14ac:dyDescent="0.25">
      <c r="A13" s="19" t="s">
        <v>0</v>
      </c>
      <c r="B13" s="27" t="s">
        <v>1</v>
      </c>
      <c r="C13" s="22" t="s">
        <v>2</v>
      </c>
      <c r="D13" s="28" t="s">
        <v>11</v>
      </c>
      <c r="E13" s="22" t="s">
        <v>14</v>
      </c>
      <c r="F13" s="29" t="s">
        <v>12</v>
      </c>
      <c r="G13" s="29" t="s">
        <v>13</v>
      </c>
      <c r="H13" s="22" t="s">
        <v>3</v>
      </c>
      <c r="I13" s="30" t="s">
        <v>16</v>
      </c>
      <c r="J13" s="30" t="s">
        <v>18</v>
      </c>
      <c r="K13" s="22" t="s">
        <v>4</v>
      </c>
      <c r="L13" s="22" t="s">
        <v>5</v>
      </c>
      <c r="M13" s="22" t="s">
        <v>6</v>
      </c>
      <c r="N13" s="19" t="s">
        <v>10</v>
      </c>
    </row>
    <row r="14" spans="1:14" ht="27.75" customHeight="1" x14ac:dyDescent="0.2">
      <c r="A14" s="18">
        <v>1</v>
      </c>
      <c r="B14" s="17" t="s">
        <v>47</v>
      </c>
      <c r="C14" s="16"/>
      <c r="D14" s="18" t="s">
        <v>15</v>
      </c>
      <c r="E14" s="16" t="s">
        <v>30</v>
      </c>
      <c r="F14" s="16">
        <v>11</v>
      </c>
      <c r="G14" s="16">
        <v>11</v>
      </c>
      <c r="H14" s="16" t="s">
        <v>31</v>
      </c>
      <c r="I14" s="18">
        <v>7</v>
      </c>
      <c r="J14" s="18">
        <v>9</v>
      </c>
      <c r="K14" s="25">
        <f>SUM(I14:J14)</f>
        <v>16</v>
      </c>
      <c r="L14" s="25">
        <v>30</v>
      </c>
      <c r="M14" s="25">
        <v>53</v>
      </c>
      <c r="N14" s="26" t="s">
        <v>41</v>
      </c>
    </row>
    <row r="15" spans="1:14" ht="12.75" x14ac:dyDescent="0.2">
      <c r="A15" s="8">
        <v>2</v>
      </c>
      <c r="B15" s="6" t="s">
        <v>48</v>
      </c>
      <c r="C15" s="7"/>
      <c r="D15" s="18" t="s">
        <v>15</v>
      </c>
      <c r="E15" s="16" t="s">
        <v>30</v>
      </c>
      <c r="F15" s="16">
        <v>11</v>
      </c>
      <c r="G15" s="16">
        <v>11</v>
      </c>
      <c r="H15" s="16" t="s">
        <v>31</v>
      </c>
      <c r="I15" s="8">
        <v>3</v>
      </c>
      <c r="J15" s="8">
        <v>11</v>
      </c>
      <c r="K15" s="25">
        <f>SUM(I15:J15)</f>
        <v>14</v>
      </c>
      <c r="L15" s="25">
        <v>30</v>
      </c>
      <c r="M15" s="23">
        <v>47</v>
      </c>
      <c r="N15" s="24" t="s">
        <v>39</v>
      </c>
    </row>
    <row r="16" spans="1:14" ht="12.75" x14ac:dyDescent="0.2">
      <c r="A16" s="18">
        <v>3</v>
      </c>
      <c r="B16" s="6" t="s">
        <v>49</v>
      </c>
      <c r="C16" s="7"/>
      <c r="D16" s="18" t="s">
        <v>15</v>
      </c>
      <c r="E16" s="16" t="s">
        <v>30</v>
      </c>
      <c r="F16" s="16">
        <v>11</v>
      </c>
      <c r="G16" s="16">
        <v>11</v>
      </c>
      <c r="H16" s="16" t="s">
        <v>31</v>
      </c>
      <c r="I16" s="8">
        <v>7</v>
      </c>
      <c r="J16" s="8">
        <v>6</v>
      </c>
      <c r="K16" s="25">
        <f>SUM(I16:J16)</f>
        <v>13</v>
      </c>
      <c r="L16" s="25">
        <v>30</v>
      </c>
      <c r="M16" s="23">
        <v>43</v>
      </c>
      <c r="N16" s="24" t="s">
        <v>40</v>
      </c>
    </row>
    <row r="17" spans="1:14" ht="24.75" customHeight="1" x14ac:dyDescent="0.2">
      <c r="A17" s="8">
        <v>4</v>
      </c>
      <c r="B17" s="6" t="s">
        <v>50</v>
      </c>
      <c r="C17" s="7"/>
      <c r="D17" s="18" t="s">
        <v>15</v>
      </c>
      <c r="E17" s="16" t="s">
        <v>30</v>
      </c>
      <c r="F17" s="16">
        <v>11</v>
      </c>
      <c r="G17" s="16">
        <v>11</v>
      </c>
      <c r="H17" s="16" t="s">
        <v>31</v>
      </c>
      <c r="I17" s="8">
        <v>4</v>
      </c>
      <c r="J17" s="8">
        <v>8</v>
      </c>
      <c r="K17" s="25">
        <f>SUM(I17:J17)</f>
        <v>12</v>
      </c>
      <c r="L17" s="25">
        <v>30</v>
      </c>
      <c r="M17" s="23">
        <v>40</v>
      </c>
      <c r="N17" s="24" t="s">
        <v>40</v>
      </c>
    </row>
    <row r="18" spans="1:14" ht="12.75" x14ac:dyDescent="0.2">
      <c r="A18" s="18">
        <v>5</v>
      </c>
      <c r="B18" s="6" t="s">
        <v>51</v>
      </c>
      <c r="C18" s="7"/>
      <c r="D18" s="18" t="s">
        <v>15</v>
      </c>
      <c r="E18" s="16" t="s">
        <v>30</v>
      </c>
      <c r="F18" s="16">
        <v>11</v>
      </c>
      <c r="G18" s="16">
        <v>11</v>
      </c>
      <c r="H18" s="16" t="s">
        <v>31</v>
      </c>
      <c r="I18" s="8">
        <v>3</v>
      </c>
      <c r="J18" s="8">
        <v>9</v>
      </c>
      <c r="K18" s="25">
        <f>SUM(I18:J18)</f>
        <v>12</v>
      </c>
      <c r="L18" s="25">
        <v>30</v>
      </c>
      <c r="M18" s="23">
        <v>40</v>
      </c>
      <c r="N18" s="24" t="s">
        <v>40</v>
      </c>
    </row>
    <row r="19" spans="1:14" ht="12.75" x14ac:dyDescent="0.2">
      <c r="A19" s="9"/>
      <c r="B19" s="10"/>
      <c r="C19" s="9"/>
      <c r="D19" s="9"/>
      <c r="E19" s="9"/>
      <c r="F19" s="9"/>
      <c r="G19" s="9"/>
      <c r="H19" s="9"/>
      <c r="I19" s="11"/>
      <c r="J19" s="11"/>
      <c r="K19" s="20"/>
      <c r="L19" s="20"/>
      <c r="M19" s="20"/>
      <c r="N19" s="21"/>
    </row>
    <row r="20" spans="1:14" ht="12.75" x14ac:dyDescent="0.2">
      <c r="A20" s="9"/>
      <c r="B20" s="10"/>
      <c r="C20" s="9"/>
      <c r="D20" s="9"/>
      <c r="E20" s="9"/>
      <c r="F20" s="9"/>
      <c r="G20" s="9"/>
      <c r="H20" s="9"/>
      <c r="I20" s="11"/>
      <c r="J20" s="11"/>
      <c r="K20" s="12"/>
      <c r="L20" s="12"/>
      <c r="M20" s="12"/>
      <c r="N20" s="11"/>
    </row>
    <row r="21" spans="1:14" ht="12.75" x14ac:dyDescent="0.2">
      <c r="A21" s="9"/>
      <c r="B21" s="13" t="s">
        <v>7</v>
      </c>
      <c r="C21" s="9"/>
      <c r="D21" s="9"/>
      <c r="E21" s="9"/>
      <c r="F21" s="9"/>
      <c r="G21" s="9"/>
      <c r="H21" s="9" t="s">
        <v>8</v>
      </c>
      <c r="I21" s="11"/>
      <c r="J21" s="11"/>
      <c r="K21" s="12"/>
      <c r="L21" s="12"/>
      <c r="M21" s="12"/>
      <c r="N21" s="11"/>
    </row>
    <row r="22" spans="1:14" ht="12.75" x14ac:dyDescent="0.2">
      <c r="B22" s="15" t="s">
        <v>9</v>
      </c>
      <c r="C22" s="1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5"/>
      <c r="C23" s="5"/>
      <c r="D23" s="5"/>
      <c r="E23" s="5"/>
      <c r="F23" s="5"/>
      <c r="G23" s="5"/>
      <c r="H23" s="9" t="s">
        <v>8</v>
      </c>
      <c r="I23" s="5"/>
      <c r="J23" s="5"/>
      <c r="K23" s="5"/>
      <c r="L23" s="5"/>
      <c r="M23" s="5"/>
      <c r="N23" s="5"/>
    </row>
    <row r="24" spans="1:14" ht="12.75" x14ac:dyDescent="0.2">
      <c r="B24" s="5"/>
      <c r="C24" s="5"/>
      <c r="D24" s="5"/>
      <c r="E24" s="5"/>
      <c r="F24" s="5"/>
      <c r="G24" s="5"/>
      <c r="H24" s="9" t="s">
        <v>8</v>
      </c>
      <c r="I24" s="5"/>
      <c r="J24" s="5"/>
      <c r="K24" s="5"/>
      <c r="L24" s="5"/>
      <c r="M24" s="5"/>
      <c r="N24" s="5"/>
    </row>
    <row r="25" spans="1:14" ht="12.75" x14ac:dyDescent="0.2">
      <c r="B25" s="5"/>
      <c r="C25" s="5"/>
      <c r="D25" s="5"/>
      <c r="E25" s="5"/>
      <c r="F25" s="5"/>
      <c r="G25" s="5"/>
      <c r="H25" s="9" t="s">
        <v>8</v>
      </c>
      <c r="I25" s="5"/>
      <c r="J25" s="5"/>
      <c r="K25" s="5"/>
      <c r="L25" s="5"/>
      <c r="M25" s="5"/>
      <c r="N25" s="5"/>
    </row>
    <row r="26" spans="1:14" ht="12.75" x14ac:dyDescent="0.2">
      <c r="B26" s="5"/>
      <c r="C26" s="5"/>
      <c r="D26" s="5"/>
      <c r="E26" s="5"/>
      <c r="F26" s="5"/>
      <c r="G26" s="5"/>
      <c r="H26" s="9" t="s">
        <v>8</v>
      </c>
      <c r="I26" s="5"/>
      <c r="J26" s="5"/>
      <c r="K26" s="5"/>
      <c r="L26" s="5"/>
      <c r="M26" s="5"/>
      <c r="N26" s="5"/>
    </row>
    <row r="27" spans="1:14" ht="12.75" x14ac:dyDescent="0.2">
      <c r="B27" s="5"/>
      <c r="C27" s="5"/>
      <c r="D27" s="5"/>
      <c r="E27" s="5"/>
      <c r="F27" s="5"/>
      <c r="G27" s="5"/>
      <c r="H27" s="9" t="s">
        <v>8</v>
      </c>
      <c r="I27" s="5"/>
      <c r="J27" s="5"/>
      <c r="K27" s="5"/>
      <c r="L27" s="5"/>
      <c r="M27" s="5"/>
      <c r="N27" s="5"/>
    </row>
    <row r="28" spans="1:14" ht="12.75" x14ac:dyDescent="0.2">
      <c r="B28" s="5"/>
      <c r="C28" s="5"/>
      <c r="D28" s="5"/>
      <c r="E28" s="5"/>
      <c r="F28" s="5"/>
      <c r="G28" s="5"/>
      <c r="H28" s="9" t="s">
        <v>8</v>
      </c>
      <c r="I28" s="5"/>
      <c r="J28" s="5"/>
      <c r="K28" s="5"/>
      <c r="L28" s="5"/>
      <c r="M28" s="5"/>
      <c r="N28" s="5"/>
    </row>
    <row r="29" spans="1:14" ht="12.75" x14ac:dyDescent="0.2">
      <c r="B29" s="5"/>
      <c r="C29" s="5"/>
      <c r="D29" s="5"/>
      <c r="E29" s="5"/>
      <c r="F29" s="5"/>
      <c r="G29" s="5"/>
      <c r="H29" s="9" t="s">
        <v>8</v>
      </c>
      <c r="I29" s="5"/>
      <c r="J29" s="5"/>
      <c r="K29" s="5"/>
      <c r="L29" s="5"/>
      <c r="M29" s="5"/>
      <c r="N29" s="5"/>
    </row>
    <row r="30" spans="1:14" ht="12.75" x14ac:dyDescent="0.2">
      <c r="B30" s="5"/>
      <c r="C30" s="5"/>
      <c r="D30" s="5"/>
      <c r="E30" s="5"/>
      <c r="F30" s="5"/>
      <c r="G30" s="5"/>
      <c r="H30" s="9" t="s">
        <v>8</v>
      </c>
      <c r="I30" s="5"/>
      <c r="J30" s="5"/>
      <c r="K30" s="5"/>
      <c r="L30" s="5"/>
      <c r="M30" s="5"/>
      <c r="N30" s="5"/>
    </row>
    <row r="31" spans="1:14" ht="12.75" x14ac:dyDescent="0.2">
      <c r="B31" s="5"/>
      <c r="C31" s="5"/>
      <c r="D31" s="5"/>
      <c r="E31" s="5"/>
      <c r="F31" s="5"/>
      <c r="G31" s="5"/>
      <c r="H31" s="9" t="s">
        <v>8</v>
      </c>
      <c r="I31" s="5"/>
      <c r="J31" s="5"/>
      <c r="K31" s="5"/>
      <c r="L31" s="5"/>
      <c r="M31" s="5"/>
      <c r="N31" s="5"/>
    </row>
  </sheetData>
  <sortState ref="A14:N18">
    <sortCondition descending="1" ref="M14"/>
  </sortState>
  <mergeCells count="9">
    <mergeCell ref="A11:N11"/>
    <mergeCell ref="A9:N9"/>
    <mergeCell ref="A10:N10"/>
    <mergeCell ref="A2:N2"/>
    <mergeCell ref="A4:N4"/>
    <mergeCell ref="A5:N5"/>
    <mergeCell ref="A6:N6"/>
    <mergeCell ref="A7:N7"/>
    <mergeCell ref="A8:J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lastPrinted>2017-09-14T09:56:11Z</cp:lastPrinted>
  <dcterms:created xsi:type="dcterms:W3CDTF">2017-09-13T09:18:13Z</dcterms:created>
  <dcterms:modified xsi:type="dcterms:W3CDTF">2024-10-21T10:14:28Z</dcterms:modified>
</cp:coreProperties>
</file>