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8832"/>
  </bookViews>
  <sheets>
    <sheet name="5" sheetId="7" r:id="rId1"/>
    <sheet name="6" sheetId="8" r:id="rId2"/>
    <sheet name="7-8" sheetId="10" r:id="rId3"/>
    <sheet name="9" sheetId="11" r:id="rId4"/>
    <sheet name="10-11" sheetId="12" r:id="rId5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5" i="10" l="1"/>
  <c r="AD16" i="10"/>
  <c r="X13" i="8"/>
  <c r="X14" i="8"/>
  <c r="X15" i="8"/>
  <c r="X16" i="8"/>
  <c r="X12" i="8"/>
  <c r="AE13" i="11" l="1"/>
  <c r="AE14" i="11"/>
  <c r="AE15" i="11"/>
  <c r="AE12" i="11"/>
  <c r="AD14" i="10"/>
  <c r="AD13" i="10"/>
  <c r="AD17" i="10"/>
  <c r="AD18" i="10"/>
  <c r="AD12" i="10"/>
  <c r="Y13" i="7"/>
  <c r="Y14" i="7"/>
  <c r="Y12" i="7"/>
  <c r="E12" i="11"/>
  <c r="E13" i="11"/>
  <c r="E14" i="11"/>
  <c r="E17" i="10"/>
  <c r="E12" i="10"/>
  <c r="E15" i="10"/>
  <c r="E13" i="12"/>
  <c r="E12" i="12"/>
  <c r="E16" i="10"/>
  <c r="E14" i="10"/>
  <c r="E12" i="8"/>
  <c r="E13" i="8"/>
  <c r="E14" i="8"/>
  <c r="E15" i="8"/>
  <c r="E13" i="7"/>
  <c r="E12" i="7"/>
</calcChain>
</file>

<file path=xl/sharedStrings.xml><?xml version="1.0" encoding="utf-8"?>
<sst xmlns="http://schemas.openxmlformats.org/spreadsheetml/2006/main" count="300" uniqueCount="81">
  <si>
    <r>
      <rPr>
        <b/>
        <sz val="8"/>
        <rFont val="Times New Roman"/>
        <charset val="204"/>
      </rPr>
      <t>Протокол школьного этапа всероссийской олимпиады школьников по технологии в 2024-2025 уч.г.,</t>
    </r>
    <r>
      <rPr>
        <b/>
        <sz val="8"/>
        <color rgb="FFFF0000"/>
        <rFont val="Times New Roman"/>
        <charset val="204"/>
      </rPr>
      <t xml:space="preserve"> </t>
    </r>
    <r>
      <rPr>
        <b/>
        <sz val="8"/>
        <color theme="1"/>
        <rFont val="Times New Roman"/>
        <charset val="204"/>
      </rPr>
      <t>5</t>
    </r>
    <r>
      <rPr>
        <b/>
        <sz val="8"/>
        <color rgb="FFFF0000"/>
        <rFont val="Times New Roman"/>
        <charset val="204"/>
      </rPr>
      <t xml:space="preserve"> </t>
    </r>
    <r>
      <rPr>
        <b/>
        <sz val="8"/>
        <rFont val="Times New Roman"/>
        <charset val="204"/>
      </rPr>
      <t>класс</t>
    </r>
  </si>
  <si>
    <t>Количество участников: 3</t>
  </si>
  <si>
    <t>Дата проведения: 22.10.2024</t>
  </si>
  <si>
    <t>Место проведения: г.Канаш МБОУ "Средняя общеобразовательная школа №1" г. Канаш</t>
  </si>
  <si>
    <t>Члены жюри: Каргина Ирина Владимирова, учитель МБОУ " Средняя общеобразовательная школа №1" г.Канаш</t>
  </si>
  <si>
    <t>№</t>
  </si>
  <si>
    <t>Шифр</t>
  </si>
  <si>
    <t xml:space="preserve">Ф.И.О. участника </t>
  </si>
  <si>
    <t>Район/город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</si>
  <si>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</si>
  <si>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</si>
  <si>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</si>
  <si>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>Ф.И.О. наставника (полностью)</t>
  </si>
  <si>
    <t>задание1</t>
  </si>
  <si>
    <t>задание 2</t>
  </si>
  <si>
    <t>задание3</t>
  </si>
  <si>
    <t>задание4</t>
  </si>
  <si>
    <t>задание5</t>
  </si>
  <si>
    <t>задание6</t>
  </si>
  <si>
    <t>задание7</t>
  </si>
  <si>
    <t>задание8</t>
  </si>
  <si>
    <t>задание9</t>
  </si>
  <si>
    <t>задание 10</t>
  </si>
  <si>
    <t>задание 11</t>
  </si>
  <si>
    <t>задание12</t>
  </si>
  <si>
    <t>задание13</t>
  </si>
  <si>
    <t>задание14</t>
  </si>
  <si>
    <t>задание 15</t>
  </si>
  <si>
    <t>практическая работа</t>
  </si>
  <si>
    <t>итого баллов</t>
  </si>
  <si>
    <t>максимальный балл</t>
  </si>
  <si>
    <t>ТД51</t>
  </si>
  <si>
    <t>г. Канаш</t>
  </si>
  <si>
    <t>ТД52</t>
  </si>
  <si>
    <t>ТД53</t>
  </si>
  <si>
    <t>МБОУ"Средняя общеобразовательная школа №1"г.Канаш</t>
  </si>
  <si>
    <r>
      <rPr>
        <b/>
        <sz val="8"/>
        <rFont val="Times New Roman"/>
        <charset val="204"/>
      </rPr>
      <t>Протокол школьного этапа всероссийской олимпиады школьников по технологии в 2024-2025 уч.г.,</t>
    </r>
    <r>
      <rPr>
        <b/>
        <sz val="8"/>
        <color rgb="FFFF0000"/>
        <rFont val="Times New Roman"/>
        <charset val="204"/>
      </rPr>
      <t xml:space="preserve"> </t>
    </r>
    <r>
      <rPr>
        <b/>
        <sz val="8"/>
        <rFont val="Times New Roman"/>
        <charset val="204"/>
      </rPr>
      <t>6 класс</t>
    </r>
  </si>
  <si>
    <t>задание 13</t>
  </si>
  <si>
    <t>задание 14</t>
  </si>
  <si>
    <t>задание 16</t>
  </si>
  <si>
    <t>задание 17</t>
  </si>
  <si>
    <t>задание 18</t>
  </si>
  <si>
    <t>ТД61</t>
  </si>
  <si>
    <t>Петрова Марина Васильевна</t>
  </si>
  <si>
    <t>ТД62</t>
  </si>
  <si>
    <t>ТД63</t>
  </si>
  <si>
    <t>задание 19</t>
  </si>
  <si>
    <t>задание 20</t>
  </si>
  <si>
    <t>ТД81</t>
  </si>
  <si>
    <t>ТД82</t>
  </si>
  <si>
    <t>ТД83</t>
  </si>
  <si>
    <t>ТД72</t>
  </si>
  <si>
    <t>ТД73</t>
  </si>
  <si>
    <r>
      <rPr>
        <b/>
        <sz val="8"/>
        <rFont val="Times New Roman"/>
        <charset val="204"/>
      </rPr>
      <t>Протокол школьного этапа всероссийской олимпиады школьников по технологии в 2024-2025 уч.г.,</t>
    </r>
    <r>
      <rPr>
        <b/>
        <sz val="8"/>
        <color rgb="FFFF0000"/>
        <rFont val="Times New Roman"/>
        <charset val="204"/>
      </rPr>
      <t xml:space="preserve"> </t>
    </r>
    <r>
      <rPr>
        <b/>
        <sz val="8"/>
        <rFont val="Times New Roman"/>
        <charset val="204"/>
      </rPr>
      <t>9 класс</t>
    </r>
  </si>
  <si>
    <t>Количество участников: 4</t>
  </si>
  <si>
    <t>задание 21</t>
  </si>
  <si>
    <t>ТД91</t>
  </si>
  <si>
    <t>ТД92</t>
  </si>
  <si>
    <t>ТД93</t>
  </si>
  <si>
    <r>
      <rPr>
        <b/>
        <sz val="8"/>
        <rFont val="Times New Roman"/>
        <charset val="204"/>
      </rPr>
      <t>Протокол школьного этапа всероссийской олимпиады школьников по технологии в 2024-2025уч.г.,</t>
    </r>
    <r>
      <rPr>
        <b/>
        <sz val="8"/>
        <color rgb="FFFF0000"/>
        <rFont val="Times New Roman"/>
        <charset val="204"/>
      </rPr>
      <t xml:space="preserve"> </t>
    </r>
    <r>
      <rPr>
        <b/>
        <sz val="8"/>
        <rFont val="Times New Roman"/>
        <charset val="204"/>
      </rPr>
      <t>10-11 класс</t>
    </r>
  </si>
  <si>
    <t>задание 21-25</t>
  </si>
  <si>
    <t>ТД101</t>
  </si>
  <si>
    <t>ТД102</t>
  </si>
  <si>
    <t>ТД103</t>
  </si>
  <si>
    <t>Т771</t>
  </si>
  <si>
    <t>Председатель жюри: Наумова Татьяна Владимировна, заместитель директора по УР МБОУ "Средняя общеобразовательная школа №1" г. Канаш</t>
  </si>
  <si>
    <t>Васильева Валерия Александровна, учитель МБОУ "Средняя общеобразовательная школа №1" г. Канаш Канаш</t>
  </si>
  <si>
    <t>Муравьева Юлия Вячеславовна, учитель МБОУ «Средняя общеобразовательная школа №1» г. Канаш</t>
  </si>
  <si>
    <t>Козлова Елена Алексеевна  учитель МБОУ "Средняя общеобразовательная школа №1" г. Канаш</t>
  </si>
  <si>
    <t>Итого баллов</t>
  </si>
  <si>
    <t>Максимальный балл</t>
  </si>
  <si>
    <t>Протокол школьного этапа всероссийской олимпиады школьников по технологии в 2024-2025 уч.г., 7-8класс</t>
  </si>
  <si>
    <t>6А</t>
  </si>
  <si>
    <t>Васильева Валерия Александровна</t>
  </si>
  <si>
    <t>6Б</t>
  </si>
  <si>
    <t>Количество участников: 5</t>
  </si>
  <si>
    <t>ТД105</t>
  </si>
  <si>
    <t>Количество участников: 7</t>
  </si>
  <si>
    <t>8б</t>
  </si>
  <si>
    <t>7а</t>
  </si>
  <si>
    <t>8а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</si>
</sst>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8"/>
      <name val="Times New Roman"/>
      <charset val="204"/>
    </font>
    <font>
      <sz val="8"/>
      <name val="Times New Roman"/>
      <charset val="204"/>
    </font>
    <font>
      <b/>
      <sz val="8"/>
      <color theme="1"/>
      <name val="Times New Roman"/>
      <charset val="134"/>
    </font>
    <font>
      <b/>
      <sz val="8"/>
      <color theme="1"/>
      <name val="Calibri"/>
      <charset val="134"/>
      <scheme val="minor"/>
    </font>
    <font>
      <sz val="9"/>
      <color theme="1"/>
      <name val="Times New Roman"/>
      <charset val="204"/>
    </font>
    <font>
      <sz val="8"/>
      <color theme="1"/>
      <name val="Times New Roman"/>
      <charset val="204"/>
    </font>
    <font>
      <b/>
      <sz val="8"/>
      <color rgb="FFFF0000"/>
      <name val="Times New Roman"/>
      <charset val="204"/>
    </font>
    <font>
      <b/>
      <sz val="8"/>
      <color theme="1"/>
      <name val="Times New Roman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4" fillId="0" borderId="0" xfId="0" applyFont="1"/>
    <xf numFmtId="0" fontId="0" fillId="0" borderId="0" xfId="0" applyAlignment="1"/>
    <xf numFmtId="1" fontId="2" fillId="0" borderId="2" xfId="0" applyNumberFormat="1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" fontId="3" fillId="0" borderId="3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1" fontId="3" fillId="0" borderId="4" xfId="0" applyNumberFormat="1" applyFont="1" applyBorder="1" applyAlignment="1">
      <alignment horizontal="center" vertical="top" wrapText="1"/>
    </xf>
    <xf numFmtId="0" fontId="5" fillId="0" borderId="0" xfId="0" applyFont="1"/>
    <xf numFmtId="1" fontId="2" fillId="0" borderId="3" xfId="0" applyNumberFormat="1" applyFont="1" applyBorder="1" applyAlignment="1">
      <alignment horizontal="center" vertical="top" wrapText="1"/>
    </xf>
    <xf numFmtId="0" fontId="6" fillId="0" borderId="0" xfId="0" applyFont="1"/>
    <xf numFmtId="0" fontId="7" fillId="0" borderId="0" xfId="0" applyFont="1"/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0" xfId="0" applyFont="1" applyAlignment="1"/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1" fontId="11" fillId="0" borderId="4" xfId="0" applyNumberFormat="1" applyFont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1" fontId="2" fillId="0" borderId="4" xfId="0" applyNumberFormat="1" applyFont="1" applyBorder="1" applyAlignment="1">
      <alignment horizontal="center" vertical="top" wrapText="1"/>
    </xf>
    <xf numFmtId="0" fontId="11" fillId="0" borderId="4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Alignment="1">
      <alignment horizontal="left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1"/>
  <sheetViews>
    <sheetView tabSelected="1" zoomScale="120" zoomScaleNormal="120" workbookViewId="0">
      <selection activeCell="C12" sqref="C12:C14"/>
    </sheetView>
  </sheetViews>
  <sheetFormatPr defaultColWidth="9" defaultRowHeight="14.4"/>
  <cols>
    <col min="1" max="1" width="3.6640625" customWidth="1"/>
    <col min="2" max="2" width="6.44140625" customWidth="1"/>
    <col min="3" max="3" width="9.88671875" customWidth="1"/>
    <col min="4" max="4" width="6.88671875" customWidth="1"/>
    <col min="5" max="5" width="16.109375" customWidth="1"/>
    <col min="6" max="6" width="8" customWidth="1"/>
    <col min="7" max="7" width="7.6640625" customWidth="1"/>
    <col min="8" max="8" width="10.44140625" customWidth="1"/>
    <col min="9" max="21" width="3.6640625" customWidth="1"/>
    <col min="22" max="22" width="5.88671875" customWidth="1"/>
    <col min="23" max="23" width="4.6640625" customWidth="1"/>
    <col min="24" max="24" width="6.44140625" customWidth="1"/>
    <col min="25" max="25" width="5.33203125" customWidth="1"/>
    <col min="26" max="26" width="6.44140625" customWidth="1"/>
  </cols>
  <sheetData>
    <row r="1" spans="1:29" ht="11.25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18"/>
      <c r="AA1" s="18"/>
    </row>
    <row r="2" spans="1:29" ht="11.25" customHeight="1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18"/>
      <c r="AA2" s="18"/>
    </row>
    <row r="3" spans="1:29" ht="12" customHeight="1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18"/>
      <c r="AA3" s="18"/>
    </row>
    <row r="4" spans="1:29" ht="12" customHeight="1">
      <c r="A4" s="50" t="s">
        <v>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18"/>
      <c r="AA4" s="18"/>
    </row>
    <row r="5" spans="1:29" ht="12.75" customHeight="1">
      <c r="A5" s="2" t="s">
        <v>65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18"/>
      <c r="AA5" s="18"/>
    </row>
    <row r="6" spans="1:29" ht="11.25" customHeight="1">
      <c r="A6" s="47" t="s">
        <v>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18"/>
      <c r="AA6" s="18"/>
    </row>
    <row r="7" spans="1:29" ht="12.75" customHeight="1">
      <c r="A7" s="47" t="s">
        <v>66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18"/>
      <c r="AA7" s="18"/>
    </row>
    <row r="8" spans="1:29" ht="12.75" customHeight="1">
      <c r="A8" s="47" t="s">
        <v>68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18"/>
      <c r="AA8" s="18"/>
    </row>
    <row r="9" spans="1:29" ht="12.75" customHeight="1">
      <c r="A9" s="47" t="s">
        <v>67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25"/>
      <c r="Q9" s="25"/>
      <c r="R9" s="25"/>
      <c r="S9" s="25"/>
      <c r="T9" s="25"/>
      <c r="U9" s="25"/>
      <c r="V9" s="25"/>
      <c r="W9" s="25"/>
      <c r="X9" s="25"/>
      <c r="Y9" s="25"/>
      <c r="Z9" s="18"/>
      <c r="AA9" s="18"/>
    </row>
    <row r="10" spans="1:29" ht="11.25" customHeight="1">
      <c r="Z10" s="18"/>
      <c r="AA10" s="18"/>
    </row>
    <row r="11" spans="1:29" s="1" customFormat="1" ht="52.2" customHeight="1">
      <c r="A11" s="3" t="s">
        <v>5</v>
      </c>
      <c r="B11" s="4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11" t="s">
        <v>17</v>
      </c>
      <c r="N11" s="5" t="s">
        <v>18</v>
      </c>
      <c r="O11" s="5" t="s">
        <v>19</v>
      </c>
      <c r="P11" s="5" t="s">
        <v>20</v>
      </c>
      <c r="Q11" s="5" t="s">
        <v>21</v>
      </c>
      <c r="R11" s="5" t="s">
        <v>22</v>
      </c>
      <c r="S11" s="5" t="s">
        <v>23</v>
      </c>
      <c r="T11" s="5" t="s">
        <v>24</v>
      </c>
      <c r="U11" s="5" t="s">
        <v>25</v>
      </c>
      <c r="V11" s="5" t="s">
        <v>26</v>
      </c>
      <c r="W11" s="5" t="s">
        <v>27</v>
      </c>
      <c r="X11" s="5" t="s">
        <v>28</v>
      </c>
      <c r="Y11" s="5" t="s">
        <v>69</v>
      </c>
      <c r="Z11" s="5" t="s">
        <v>70</v>
      </c>
      <c r="AB11" s="19"/>
      <c r="AC11" s="19"/>
    </row>
    <row r="12" spans="1:29" s="1" customFormat="1" ht="31.2" customHeight="1">
      <c r="A12" s="6">
        <v>1</v>
      </c>
      <c r="B12" s="7" t="s">
        <v>31</v>
      </c>
      <c r="C12" s="6"/>
      <c r="D12" s="6" t="s">
        <v>32</v>
      </c>
      <c r="E12" s="6" t="str">
        <f ca="1">$E$12</f>
        <v>МБОУ"Средняя общеобразовательная школа №1"г.Канаш</v>
      </c>
      <c r="F12" s="6">
        <v>5</v>
      </c>
      <c r="G12" s="6">
        <v>5</v>
      </c>
      <c r="H12" s="6" t="s">
        <v>43</v>
      </c>
      <c r="I12" s="12">
        <v>1</v>
      </c>
      <c r="J12" s="12">
        <v>1</v>
      </c>
      <c r="K12" s="12">
        <v>1</v>
      </c>
      <c r="L12" s="12">
        <v>1</v>
      </c>
      <c r="M12" s="13">
        <v>0</v>
      </c>
      <c r="N12" s="13">
        <v>1</v>
      </c>
      <c r="O12" s="13">
        <v>1</v>
      </c>
      <c r="P12" s="13">
        <v>1</v>
      </c>
      <c r="Q12" s="13">
        <v>5</v>
      </c>
      <c r="R12" s="13">
        <v>1</v>
      </c>
      <c r="S12" s="13">
        <v>1</v>
      </c>
      <c r="T12" s="13">
        <v>0</v>
      </c>
      <c r="U12" s="13">
        <v>1</v>
      </c>
      <c r="V12" s="13">
        <v>0</v>
      </c>
      <c r="W12" s="13">
        <v>3</v>
      </c>
      <c r="X12" s="13">
        <v>0</v>
      </c>
      <c r="Y12" s="17">
        <f>SUM(I12:X12)</f>
        <v>18</v>
      </c>
      <c r="Z12" s="17">
        <v>20</v>
      </c>
      <c r="AB12" s="19"/>
      <c r="AC12" s="19"/>
    </row>
    <row r="13" spans="1:29" s="1" customFormat="1" ht="31.8" customHeight="1">
      <c r="A13" s="8">
        <v>2</v>
      </c>
      <c r="B13" s="7" t="s">
        <v>33</v>
      </c>
      <c r="C13" s="8"/>
      <c r="D13" s="6" t="s">
        <v>32</v>
      </c>
      <c r="E13" s="8" t="str">
        <f ca="1">$E$12</f>
        <v>МБОУ"Средняя общеобразовательная школа №1"г.Канаш</v>
      </c>
      <c r="F13" s="6">
        <v>5</v>
      </c>
      <c r="G13" s="8">
        <v>5</v>
      </c>
      <c r="H13" s="6" t="s">
        <v>43</v>
      </c>
      <c r="I13" s="14">
        <v>1</v>
      </c>
      <c r="J13" s="14">
        <v>1</v>
      </c>
      <c r="K13" s="14">
        <v>1</v>
      </c>
      <c r="L13" s="14">
        <v>0</v>
      </c>
      <c r="M13" s="15">
        <v>0</v>
      </c>
      <c r="N13" s="15">
        <v>1</v>
      </c>
      <c r="O13" s="13">
        <v>1</v>
      </c>
      <c r="P13" s="13">
        <v>0</v>
      </c>
      <c r="Q13" s="13">
        <v>5</v>
      </c>
      <c r="R13" s="13">
        <v>0</v>
      </c>
      <c r="S13" s="13">
        <v>1</v>
      </c>
      <c r="T13" s="13">
        <v>1</v>
      </c>
      <c r="U13" s="13">
        <v>0</v>
      </c>
      <c r="V13" s="13">
        <v>1</v>
      </c>
      <c r="W13" s="13">
        <v>3</v>
      </c>
      <c r="X13" s="13">
        <v>0</v>
      </c>
      <c r="Y13" s="17">
        <f t="shared" ref="Y13:Y14" si="0">SUM(I13:X13)</f>
        <v>16</v>
      </c>
      <c r="Z13" s="17">
        <v>20</v>
      </c>
      <c r="AB13" s="19"/>
      <c r="AC13" s="19"/>
    </row>
    <row r="14" spans="1:29" s="1" customFormat="1" ht="30.6">
      <c r="A14" s="8">
        <v>3</v>
      </c>
      <c r="B14" s="7" t="s">
        <v>34</v>
      </c>
      <c r="C14" s="8"/>
      <c r="D14" s="6" t="s">
        <v>32</v>
      </c>
      <c r="E14" s="8" t="s">
        <v>35</v>
      </c>
      <c r="F14" s="6">
        <v>5</v>
      </c>
      <c r="G14" s="8">
        <v>5</v>
      </c>
      <c r="H14" s="6" t="s">
        <v>43</v>
      </c>
      <c r="I14" s="14">
        <v>0</v>
      </c>
      <c r="J14" s="14">
        <v>0</v>
      </c>
      <c r="K14" s="14">
        <v>1</v>
      </c>
      <c r="L14" s="14">
        <v>1</v>
      </c>
      <c r="M14" s="15">
        <v>1</v>
      </c>
      <c r="N14" s="15">
        <v>1</v>
      </c>
      <c r="O14" s="13">
        <v>1</v>
      </c>
      <c r="P14" s="13">
        <v>1</v>
      </c>
      <c r="Q14" s="13">
        <v>3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1</v>
      </c>
      <c r="X14" s="13">
        <v>0</v>
      </c>
      <c r="Y14" s="17">
        <f t="shared" si="0"/>
        <v>11</v>
      </c>
      <c r="Z14" s="17">
        <v>20</v>
      </c>
      <c r="AB14" s="19"/>
      <c r="AC14" s="19"/>
    </row>
    <row r="15" spans="1:29" s="1" customFormat="1" ht="10.199999999999999">
      <c r="A15" s="27"/>
      <c r="B15" s="28"/>
      <c r="C15" s="27"/>
      <c r="D15" s="27"/>
      <c r="E15" s="27"/>
      <c r="F15" s="27"/>
      <c r="G15" s="27"/>
      <c r="H15" s="27"/>
      <c r="I15" s="29"/>
      <c r="J15" s="29"/>
      <c r="K15" s="29"/>
      <c r="L15" s="29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1"/>
      <c r="Z15" s="31"/>
      <c r="AB15" s="19"/>
      <c r="AC15" s="19"/>
    </row>
    <row r="16" spans="1:29" ht="12.75" customHeight="1">
      <c r="A16" s="26" t="s">
        <v>65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18"/>
      <c r="AA16" s="18"/>
    </row>
    <row r="17" spans="1:27" ht="11.25" customHeight="1">
      <c r="A17" s="47" t="s">
        <v>4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18"/>
      <c r="AA17" s="18"/>
    </row>
    <row r="18" spans="1:27" ht="12.75" customHeight="1">
      <c r="A18" s="47" t="s">
        <v>66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18"/>
      <c r="AA18" s="18"/>
    </row>
    <row r="19" spans="1:27" ht="12.75" customHeight="1">
      <c r="A19" s="47" t="s">
        <v>68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18"/>
      <c r="AA19" s="18"/>
    </row>
    <row r="20" spans="1:27" ht="12.75" customHeight="1">
      <c r="A20" s="47" t="s">
        <v>67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18"/>
      <c r="AA20" s="18"/>
    </row>
    <row r="21" spans="1:27">
      <c r="A21" s="10"/>
      <c r="B21" s="10"/>
      <c r="C21" s="10"/>
      <c r="D21" s="10"/>
      <c r="E21" s="10"/>
      <c r="F21" s="10"/>
      <c r="G21" s="10"/>
    </row>
  </sheetData>
  <sortState ref="A12:X21">
    <sortCondition descending="1" ref="W12:W21"/>
  </sortState>
  <mergeCells count="12">
    <mergeCell ref="A19:Y19"/>
    <mergeCell ref="A20:O20"/>
    <mergeCell ref="A1:Y1"/>
    <mergeCell ref="A2:Y2"/>
    <mergeCell ref="A3:Y3"/>
    <mergeCell ref="A4:Y4"/>
    <mergeCell ref="A6:Y6"/>
    <mergeCell ref="A18:Y18"/>
    <mergeCell ref="A17:Y17"/>
    <mergeCell ref="A7:Y7"/>
    <mergeCell ref="A8:Y8"/>
    <mergeCell ref="A9:O9"/>
  </mergeCells>
  <pageMargins left="0.39370078740157499" right="0.39370078740157499" top="0.39370078740157499" bottom="0.35433070866141703" header="0.31496062992126" footer="0.31496062992126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topLeftCell="A4" zoomScale="110" zoomScaleNormal="110" workbookViewId="0">
      <selection activeCell="C12" sqref="C12:C16"/>
    </sheetView>
  </sheetViews>
  <sheetFormatPr defaultColWidth="9" defaultRowHeight="14.4"/>
  <cols>
    <col min="1" max="1" width="3.6640625" customWidth="1"/>
    <col min="2" max="2" width="6.44140625" customWidth="1"/>
    <col min="3" max="3" width="11.5546875" customWidth="1"/>
    <col min="4" max="4" width="6.88671875" customWidth="1"/>
    <col min="5" max="5" width="16.109375" customWidth="1"/>
    <col min="6" max="6" width="8" customWidth="1"/>
    <col min="7" max="7" width="7.6640625" customWidth="1"/>
    <col min="8" max="8" width="11.21875" customWidth="1"/>
    <col min="9" max="23" width="3.6640625" customWidth="1"/>
    <col min="24" max="24" width="4.6640625" customWidth="1"/>
    <col min="25" max="25" width="6.44140625" customWidth="1"/>
  </cols>
  <sheetData>
    <row r="1" spans="1:28" ht="11.25" customHeight="1">
      <c r="A1" s="48" t="s">
        <v>36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18"/>
      <c r="AB1" s="18"/>
    </row>
    <row r="2" spans="1:28" ht="11.25" customHeight="1">
      <c r="A2" s="49" t="s">
        <v>75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18"/>
      <c r="AB2" s="18"/>
    </row>
    <row r="3" spans="1:28" ht="12" customHeight="1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18"/>
      <c r="AB3" s="18"/>
    </row>
    <row r="4" spans="1:28" ht="12" customHeight="1">
      <c r="A4" s="50" t="s">
        <v>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18"/>
      <c r="AB4" s="18"/>
    </row>
    <row r="5" spans="1:28" ht="12.75" customHeight="1">
      <c r="A5" s="26" t="s">
        <v>65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pans="1:28" ht="11.25" customHeight="1">
      <c r="A6" s="47" t="s">
        <v>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</row>
    <row r="7" spans="1:28" ht="12.75" customHeight="1">
      <c r="A7" s="47" t="s">
        <v>66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</row>
    <row r="8" spans="1:28" ht="12.75" customHeight="1">
      <c r="A8" s="47" t="s">
        <v>68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spans="1:28" ht="12.75" customHeight="1">
      <c r="A9" s="47" t="s">
        <v>67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25"/>
      <c r="Q9" s="25"/>
      <c r="R9" s="25"/>
      <c r="S9" s="25"/>
      <c r="T9" s="25"/>
      <c r="U9" s="25"/>
      <c r="V9" s="25"/>
      <c r="W9" s="25"/>
    </row>
    <row r="10" spans="1:28" ht="12.75" customHeight="1" thickBo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8" s="1" customFormat="1" ht="52.2" customHeight="1">
      <c r="A11" s="20" t="s">
        <v>5</v>
      </c>
      <c r="B11" s="21" t="s">
        <v>6</v>
      </c>
      <c r="C11" s="22" t="s">
        <v>7</v>
      </c>
      <c r="D11" s="22" t="s">
        <v>8</v>
      </c>
      <c r="E11" s="22" t="s">
        <v>9</v>
      </c>
      <c r="F11" s="22" t="s">
        <v>10</v>
      </c>
      <c r="G11" s="22" t="s">
        <v>11</v>
      </c>
      <c r="H11" s="22" t="s">
        <v>12</v>
      </c>
      <c r="I11" s="22" t="s">
        <v>13</v>
      </c>
      <c r="J11" s="22" t="s">
        <v>14</v>
      </c>
      <c r="K11" s="22" t="s">
        <v>15</v>
      </c>
      <c r="L11" s="22" t="s">
        <v>16</v>
      </c>
      <c r="M11" s="39" t="s">
        <v>17</v>
      </c>
      <c r="N11" s="22" t="s">
        <v>18</v>
      </c>
      <c r="O11" s="22" t="s">
        <v>19</v>
      </c>
      <c r="P11" s="22" t="s">
        <v>20</v>
      </c>
      <c r="Q11" s="22" t="s">
        <v>21</v>
      </c>
      <c r="R11" s="22" t="s">
        <v>22</v>
      </c>
      <c r="S11" s="22" t="s">
        <v>23</v>
      </c>
      <c r="T11" s="22" t="s">
        <v>24</v>
      </c>
      <c r="U11" s="22" t="s">
        <v>37</v>
      </c>
      <c r="V11" s="22" t="s">
        <v>38</v>
      </c>
      <c r="W11" s="22" t="s">
        <v>27</v>
      </c>
      <c r="X11" s="22" t="s">
        <v>29</v>
      </c>
      <c r="Y11" s="22" t="s">
        <v>30</v>
      </c>
      <c r="AA11" s="19"/>
      <c r="AB11" s="19"/>
    </row>
    <row r="12" spans="1:28" s="1" customFormat="1" ht="35.4" customHeight="1">
      <c r="A12" s="35">
        <v>1</v>
      </c>
      <c r="B12" s="36" t="s">
        <v>61</v>
      </c>
      <c r="C12" s="35"/>
      <c r="D12" s="35" t="s">
        <v>32</v>
      </c>
      <c r="E12" s="8" t="str">
        <f t="shared" ref="E12:E13" ca="1" si="0">$E$14</f>
        <v>МБОУ"Средняя общеобразовательная школа №1"г.Канаш</v>
      </c>
      <c r="F12" s="35">
        <v>6</v>
      </c>
      <c r="G12" s="35" t="s">
        <v>72</v>
      </c>
      <c r="H12" s="35" t="s">
        <v>73</v>
      </c>
      <c r="I12" s="37">
        <v>1</v>
      </c>
      <c r="J12" s="37">
        <v>1</v>
      </c>
      <c r="K12" s="37">
        <v>1</v>
      </c>
      <c r="L12" s="37">
        <v>0</v>
      </c>
      <c r="M12" s="38">
        <v>0</v>
      </c>
      <c r="N12" s="38">
        <v>1</v>
      </c>
      <c r="O12" s="38">
        <v>1</v>
      </c>
      <c r="P12" s="38">
        <v>1</v>
      </c>
      <c r="Q12" s="38">
        <v>1</v>
      </c>
      <c r="R12" s="38">
        <v>1</v>
      </c>
      <c r="S12" s="38">
        <v>1</v>
      </c>
      <c r="T12" s="38">
        <v>1</v>
      </c>
      <c r="U12" s="38">
        <v>1</v>
      </c>
      <c r="V12" s="38">
        <v>0</v>
      </c>
      <c r="W12" s="38">
        <v>2</v>
      </c>
      <c r="X12" s="40">
        <f>SUM(I12:W12)</f>
        <v>13</v>
      </c>
      <c r="Y12" s="40">
        <v>20</v>
      </c>
      <c r="AA12" s="19"/>
      <c r="AB12" s="19"/>
    </row>
    <row r="13" spans="1:28" s="1" customFormat="1" ht="35.4" customHeight="1">
      <c r="A13" s="35">
        <v>2</v>
      </c>
      <c r="B13" s="36" t="s">
        <v>62</v>
      </c>
      <c r="C13" s="35"/>
      <c r="D13" s="35" t="s">
        <v>32</v>
      </c>
      <c r="E13" s="8" t="str">
        <f t="shared" ca="1" si="0"/>
        <v>МБОУ"Средняя общеобразовательная школа №1"г.Канаш</v>
      </c>
      <c r="F13" s="35">
        <v>6</v>
      </c>
      <c r="G13" s="35" t="s">
        <v>74</v>
      </c>
      <c r="H13" s="35" t="s">
        <v>73</v>
      </c>
      <c r="I13" s="37">
        <v>1</v>
      </c>
      <c r="J13" s="37">
        <v>1</v>
      </c>
      <c r="K13" s="37">
        <v>1</v>
      </c>
      <c r="L13" s="37">
        <v>0</v>
      </c>
      <c r="M13" s="38">
        <v>0</v>
      </c>
      <c r="N13" s="38">
        <v>1</v>
      </c>
      <c r="O13" s="38">
        <v>1</v>
      </c>
      <c r="P13" s="38">
        <v>1</v>
      </c>
      <c r="Q13" s="38">
        <v>1</v>
      </c>
      <c r="R13" s="38">
        <v>1</v>
      </c>
      <c r="S13" s="38">
        <v>1</v>
      </c>
      <c r="T13" s="38">
        <v>1</v>
      </c>
      <c r="U13" s="38">
        <v>1</v>
      </c>
      <c r="V13" s="38">
        <v>0</v>
      </c>
      <c r="W13" s="38">
        <v>2</v>
      </c>
      <c r="X13" s="40">
        <f>SUM(I13:W13)</f>
        <v>13</v>
      </c>
      <c r="Y13" s="40">
        <v>20</v>
      </c>
      <c r="AA13" s="19"/>
      <c r="AB13" s="19"/>
    </row>
    <row r="14" spans="1:28" s="1" customFormat="1" ht="35.4" customHeight="1">
      <c r="A14" s="35">
        <v>3</v>
      </c>
      <c r="B14" s="41" t="s">
        <v>42</v>
      </c>
      <c r="C14" s="8"/>
      <c r="D14" s="8" t="s">
        <v>32</v>
      </c>
      <c r="E14" s="8" t="str">
        <f ca="1">$E$14</f>
        <v>МБОУ"Средняя общеобразовательная школа №1"г.Канаш</v>
      </c>
      <c r="F14" s="8">
        <v>6</v>
      </c>
      <c r="G14" s="8" t="s">
        <v>72</v>
      </c>
      <c r="H14" s="8" t="s">
        <v>43</v>
      </c>
      <c r="I14" s="14">
        <v>1</v>
      </c>
      <c r="J14" s="14">
        <v>1</v>
      </c>
      <c r="K14" s="14">
        <v>0</v>
      </c>
      <c r="L14" s="14">
        <v>0</v>
      </c>
      <c r="M14" s="15">
        <v>0</v>
      </c>
      <c r="N14" s="15">
        <v>1</v>
      </c>
      <c r="O14" s="15">
        <v>1</v>
      </c>
      <c r="P14" s="15">
        <v>0</v>
      </c>
      <c r="Q14" s="15">
        <v>3</v>
      </c>
      <c r="R14" s="15">
        <v>0</v>
      </c>
      <c r="S14" s="15">
        <v>1</v>
      </c>
      <c r="T14" s="15">
        <v>0</v>
      </c>
      <c r="U14" s="15">
        <v>0</v>
      </c>
      <c r="V14" s="15">
        <v>0</v>
      </c>
      <c r="W14" s="15">
        <v>1</v>
      </c>
      <c r="X14" s="42">
        <f>SUM(I14:W14)</f>
        <v>9</v>
      </c>
      <c r="Y14" s="40">
        <v>20</v>
      </c>
      <c r="AA14" s="19"/>
      <c r="AB14" s="19"/>
    </row>
    <row r="15" spans="1:28" s="1" customFormat="1" ht="35.4" customHeight="1">
      <c r="A15" s="35">
        <v>4</v>
      </c>
      <c r="B15" s="41" t="s">
        <v>44</v>
      </c>
      <c r="C15" s="8"/>
      <c r="D15" s="8" t="s">
        <v>32</v>
      </c>
      <c r="E15" s="8" t="str">
        <f ca="1">$E$14</f>
        <v>МБОУ"Средняя общеобразовательная школа №1"г.Канаш</v>
      </c>
      <c r="F15" s="8">
        <v>6</v>
      </c>
      <c r="G15" s="8" t="s">
        <v>72</v>
      </c>
      <c r="H15" s="8" t="s">
        <v>43</v>
      </c>
      <c r="I15" s="14">
        <v>1</v>
      </c>
      <c r="J15" s="14">
        <v>0</v>
      </c>
      <c r="K15" s="14">
        <v>1</v>
      </c>
      <c r="L15" s="14">
        <v>0</v>
      </c>
      <c r="M15" s="15">
        <v>0</v>
      </c>
      <c r="N15" s="15">
        <v>0</v>
      </c>
      <c r="O15" s="15">
        <v>0</v>
      </c>
      <c r="P15" s="15">
        <v>1</v>
      </c>
      <c r="Q15" s="15">
        <v>2</v>
      </c>
      <c r="R15" s="15">
        <v>0</v>
      </c>
      <c r="S15" s="15">
        <v>0</v>
      </c>
      <c r="T15" s="15">
        <v>1</v>
      </c>
      <c r="U15" s="15">
        <v>0</v>
      </c>
      <c r="V15" s="15">
        <v>1</v>
      </c>
      <c r="W15" s="15">
        <v>1</v>
      </c>
      <c r="X15" s="42">
        <f>SUM(I15:W15)</f>
        <v>8</v>
      </c>
      <c r="Y15" s="40">
        <v>20</v>
      </c>
      <c r="AA15" s="19"/>
      <c r="AB15" s="19"/>
    </row>
    <row r="16" spans="1:28" s="1" customFormat="1" ht="35.4" customHeight="1">
      <c r="A16" s="35">
        <v>5</v>
      </c>
      <c r="B16" s="41" t="s">
        <v>45</v>
      </c>
      <c r="C16" s="8"/>
      <c r="D16" s="8" t="s">
        <v>32</v>
      </c>
      <c r="E16" s="8" t="s">
        <v>35</v>
      </c>
      <c r="F16" s="8">
        <v>6</v>
      </c>
      <c r="G16" s="8" t="s">
        <v>74</v>
      </c>
      <c r="H16" s="8" t="s">
        <v>43</v>
      </c>
      <c r="I16" s="14">
        <v>0</v>
      </c>
      <c r="J16" s="14">
        <v>1</v>
      </c>
      <c r="K16" s="14">
        <v>1</v>
      </c>
      <c r="L16" s="14">
        <v>0</v>
      </c>
      <c r="M16" s="15">
        <v>0</v>
      </c>
      <c r="N16" s="15">
        <v>0</v>
      </c>
      <c r="O16" s="15">
        <v>1</v>
      </c>
      <c r="P16" s="15">
        <v>0</v>
      </c>
      <c r="Q16" s="15">
        <v>1</v>
      </c>
      <c r="R16" s="15">
        <v>1</v>
      </c>
      <c r="S16" s="15">
        <v>0</v>
      </c>
      <c r="T16" s="15">
        <v>0</v>
      </c>
      <c r="U16" s="15">
        <v>1</v>
      </c>
      <c r="V16" s="15">
        <v>0</v>
      </c>
      <c r="W16" s="15">
        <v>0</v>
      </c>
      <c r="X16" s="42">
        <f>SUM(I16:W16)</f>
        <v>6</v>
      </c>
      <c r="Y16" s="40">
        <v>20</v>
      </c>
      <c r="AA16" s="19"/>
      <c r="AB16" s="19"/>
    </row>
    <row r="17" spans="1:28" s="1" customFormat="1" ht="10.199999999999999">
      <c r="A17" s="27"/>
      <c r="B17" s="28"/>
      <c r="C17" s="27"/>
      <c r="D17" s="27"/>
      <c r="E17" s="27"/>
      <c r="F17" s="27"/>
      <c r="G17" s="27"/>
      <c r="H17" s="27"/>
      <c r="I17" s="29"/>
      <c r="J17" s="29"/>
      <c r="K17" s="29"/>
      <c r="L17" s="29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1"/>
      <c r="Y17" s="31"/>
      <c r="AA17" s="19"/>
      <c r="AB17" s="19"/>
    </row>
    <row r="18" spans="1:28" ht="12.75" customHeight="1">
      <c r="A18" s="26" t="s">
        <v>65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8" ht="11.25" customHeight="1">
      <c r="A19" s="47" t="s">
        <v>4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</row>
    <row r="20" spans="1:28" ht="12.75" customHeight="1">
      <c r="A20" s="47" t="s">
        <v>66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</row>
    <row r="21" spans="1:28" ht="12.75" customHeight="1">
      <c r="A21" s="47" t="s">
        <v>68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</row>
    <row r="22" spans="1:28" ht="12.75" customHeight="1">
      <c r="A22" s="47" t="s">
        <v>67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25"/>
      <c r="Q22" s="25"/>
      <c r="R22" s="25"/>
      <c r="S22" s="25"/>
      <c r="T22" s="25"/>
      <c r="U22" s="25"/>
      <c r="V22" s="25"/>
      <c r="W22" s="25"/>
    </row>
    <row r="23" spans="1:28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"/>
      <c r="N23" s="1"/>
    </row>
    <row r="24" spans="1:28">
      <c r="A24" s="10"/>
      <c r="B24" s="10"/>
      <c r="C24" s="10"/>
      <c r="D24" s="10"/>
      <c r="E24" s="10"/>
      <c r="F24" s="10"/>
      <c r="G24" s="10"/>
    </row>
  </sheetData>
  <mergeCells count="12">
    <mergeCell ref="A21:W21"/>
    <mergeCell ref="A22:O22"/>
    <mergeCell ref="A1:Z1"/>
    <mergeCell ref="A2:Z2"/>
    <mergeCell ref="A3:Z3"/>
    <mergeCell ref="A4:Z4"/>
    <mergeCell ref="A6:W6"/>
    <mergeCell ref="A7:W7"/>
    <mergeCell ref="A8:W8"/>
    <mergeCell ref="A9:O9"/>
    <mergeCell ref="A19:W19"/>
    <mergeCell ref="A20:W20"/>
  </mergeCells>
  <pageMargins left="0.39370078740157499" right="0.39370078740157499" top="0.39370078740157499" bottom="0.35433070866141703" header="0.31496062992126" footer="0.31496062992126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6"/>
  <sheetViews>
    <sheetView topLeftCell="A10" zoomScale="110" zoomScaleNormal="110" workbookViewId="0">
      <selection activeCell="C12" sqref="C12:C18"/>
    </sheetView>
  </sheetViews>
  <sheetFormatPr defaultColWidth="9" defaultRowHeight="14.4"/>
  <cols>
    <col min="1" max="1" width="3.6640625" customWidth="1"/>
    <col min="2" max="2" width="6.44140625" customWidth="1"/>
    <col min="3" max="3" width="12" customWidth="1"/>
    <col min="4" max="4" width="6.88671875" customWidth="1"/>
    <col min="5" max="5" width="16.109375" customWidth="1"/>
    <col min="6" max="6" width="8" customWidth="1"/>
    <col min="7" max="7" width="7.6640625" customWidth="1"/>
    <col min="8" max="8" width="10" customWidth="1"/>
    <col min="9" max="28" width="3.6640625" customWidth="1"/>
    <col min="29" max="29" width="5.88671875" customWidth="1"/>
    <col min="30" max="30" width="4.6640625" customWidth="1"/>
    <col min="31" max="31" width="6.44140625" customWidth="1"/>
  </cols>
  <sheetData>
    <row r="1" spans="1:31" ht="11.25" customHeight="1">
      <c r="A1" s="51" t="s">
        <v>71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</row>
    <row r="2" spans="1:31" ht="11.25" customHeight="1">
      <c r="A2" s="52" t="s">
        <v>77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</row>
    <row r="3" spans="1:31" ht="12" customHeight="1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</row>
    <row r="4" spans="1:31" ht="12" customHeight="1">
      <c r="A4" s="50" t="s">
        <v>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</row>
    <row r="5" spans="1:31" ht="12.75" customHeight="1">
      <c r="A5" s="26" t="s">
        <v>65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18"/>
      <c r="AA5" s="18"/>
    </row>
    <row r="6" spans="1:31" ht="11.25" customHeight="1">
      <c r="A6" s="47" t="s">
        <v>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18"/>
      <c r="AA6" s="18"/>
    </row>
    <row r="7" spans="1:31" ht="12.75" customHeight="1">
      <c r="A7" s="47" t="s">
        <v>66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18"/>
      <c r="AA7" s="18"/>
    </row>
    <row r="8" spans="1:31" ht="12.75" customHeight="1">
      <c r="A8" s="47" t="s">
        <v>68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18"/>
      <c r="AA8" s="18"/>
    </row>
    <row r="9" spans="1:31" ht="12.75" customHeight="1">
      <c r="A9" s="47" t="s">
        <v>67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25"/>
      <c r="Q9" s="25"/>
      <c r="R9" s="25"/>
      <c r="S9" s="25"/>
      <c r="T9" s="25"/>
      <c r="U9" s="25"/>
      <c r="V9" s="25"/>
      <c r="W9" s="25"/>
      <c r="X9" s="25"/>
      <c r="Y9" s="25"/>
      <c r="Z9" s="18"/>
      <c r="AA9" s="18"/>
    </row>
    <row r="10" spans="1:31" ht="12.75" customHeight="1" thickBo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18"/>
      <c r="AA10" s="18"/>
    </row>
    <row r="11" spans="1:31" s="1" customFormat="1" ht="52.2" customHeight="1">
      <c r="A11" s="20" t="s">
        <v>5</v>
      </c>
      <c r="B11" s="21" t="s">
        <v>6</v>
      </c>
      <c r="C11" s="22" t="s">
        <v>7</v>
      </c>
      <c r="D11" s="22" t="s">
        <v>8</v>
      </c>
      <c r="E11" s="22" t="s">
        <v>9</v>
      </c>
      <c r="F11" s="22" t="s">
        <v>10</v>
      </c>
      <c r="G11" s="22" t="s">
        <v>11</v>
      </c>
      <c r="H11" s="22" t="s">
        <v>12</v>
      </c>
      <c r="I11" s="22" t="s">
        <v>13</v>
      </c>
      <c r="J11" s="22" t="s">
        <v>14</v>
      </c>
      <c r="K11" s="22" t="s">
        <v>15</v>
      </c>
      <c r="L11" s="22" t="s">
        <v>16</v>
      </c>
      <c r="M11" s="39" t="s">
        <v>17</v>
      </c>
      <c r="N11" s="22" t="s">
        <v>18</v>
      </c>
      <c r="O11" s="22" t="s">
        <v>19</v>
      </c>
      <c r="P11" s="22" t="s">
        <v>20</v>
      </c>
      <c r="Q11" s="22" t="s">
        <v>21</v>
      </c>
      <c r="R11" s="22" t="s">
        <v>22</v>
      </c>
      <c r="S11" s="22" t="s">
        <v>23</v>
      </c>
      <c r="T11" s="22" t="s">
        <v>24</v>
      </c>
      <c r="U11" s="22" t="s">
        <v>37</v>
      </c>
      <c r="V11" s="22" t="s">
        <v>38</v>
      </c>
      <c r="W11" s="22" t="s">
        <v>27</v>
      </c>
      <c r="X11" s="22" t="s">
        <v>39</v>
      </c>
      <c r="Y11" s="22" t="s">
        <v>40</v>
      </c>
      <c r="Z11" s="22" t="s">
        <v>41</v>
      </c>
      <c r="AA11" s="22" t="s">
        <v>46</v>
      </c>
      <c r="AB11" s="22" t="s">
        <v>47</v>
      </c>
      <c r="AC11" s="22" t="s">
        <v>28</v>
      </c>
      <c r="AD11" s="22" t="s">
        <v>29</v>
      </c>
      <c r="AE11" s="22" t="s">
        <v>30</v>
      </c>
    </row>
    <row r="12" spans="1:31" s="1" customFormat="1" ht="31.95" customHeight="1">
      <c r="A12" s="8">
        <v>1</v>
      </c>
      <c r="B12" s="41" t="s">
        <v>48</v>
      </c>
      <c r="C12" s="8"/>
      <c r="D12" s="8" t="s">
        <v>32</v>
      </c>
      <c r="E12" s="8" t="str">
        <f ca="1">$E$12</f>
        <v>МБОУ"Средняя общеобразовательная школа №1"г.Канаш</v>
      </c>
      <c r="F12" s="8">
        <v>8</v>
      </c>
      <c r="G12" s="35" t="s">
        <v>78</v>
      </c>
      <c r="H12" s="8" t="s">
        <v>43</v>
      </c>
      <c r="I12" s="14">
        <v>0</v>
      </c>
      <c r="J12" s="14">
        <v>1</v>
      </c>
      <c r="K12" s="14">
        <v>0</v>
      </c>
      <c r="L12" s="14">
        <v>0</v>
      </c>
      <c r="M12" s="15">
        <v>0</v>
      </c>
      <c r="N12" s="15">
        <v>1</v>
      </c>
      <c r="O12" s="15">
        <v>0</v>
      </c>
      <c r="P12" s="15">
        <v>1</v>
      </c>
      <c r="Q12" s="15">
        <v>1</v>
      </c>
      <c r="R12" s="15">
        <v>0</v>
      </c>
      <c r="S12" s="15">
        <v>0</v>
      </c>
      <c r="T12" s="15">
        <v>2</v>
      </c>
      <c r="U12" s="15">
        <v>1</v>
      </c>
      <c r="V12" s="15">
        <v>0</v>
      </c>
      <c r="W12" s="15">
        <v>1</v>
      </c>
      <c r="X12" s="15">
        <v>0</v>
      </c>
      <c r="Y12" s="15">
        <v>1</v>
      </c>
      <c r="Z12" s="15">
        <v>1</v>
      </c>
      <c r="AA12" s="15">
        <v>5</v>
      </c>
      <c r="AB12" s="15">
        <v>1</v>
      </c>
      <c r="AC12" s="15">
        <v>0</v>
      </c>
      <c r="AD12" s="42">
        <f>SUM(I12:AC12)</f>
        <v>16</v>
      </c>
      <c r="AE12" s="42">
        <v>25</v>
      </c>
    </row>
    <row r="13" spans="1:31" s="1" customFormat="1" ht="31.95" customHeight="1">
      <c r="A13" s="8">
        <v>2</v>
      </c>
      <c r="B13" s="41" t="s">
        <v>64</v>
      </c>
      <c r="C13" s="8"/>
      <c r="D13" s="8" t="s">
        <v>32</v>
      </c>
      <c r="E13" s="8" t="s">
        <v>35</v>
      </c>
      <c r="F13" s="8">
        <v>7</v>
      </c>
      <c r="G13" s="35" t="s">
        <v>79</v>
      </c>
      <c r="H13" s="8" t="s">
        <v>43</v>
      </c>
      <c r="I13" s="14">
        <v>1</v>
      </c>
      <c r="J13" s="14">
        <v>1</v>
      </c>
      <c r="K13" s="14">
        <v>1</v>
      </c>
      <c r="L13" s="14">
        <v>0</v>
      </c>
      <c r="M13" s="15">
        <v>1</v>
      </c>
      <c r="N13" s="15">
        <v>1</v>
      </c>
      <c r="O13" s="15">
        <v>1</v>
      </c>
      <c r="P13" s="15">
        <v>1</v>
      </c>
      <c r="Q13" s="15">
        <v>1</v>
      </c>
      <c r="R13" s="15">
        <v>0</v>
      </c>
      <c r="S13" s="15">
        <v>1</v>
      </c>
      <c r="T13" s="15">
        <v>2</v>
      </c>
      <c r="U13" s="15">
        <v>0</v>
      </c>
      <c r="V13" s="15">
        <v>1</v>
      </c>
      <c r="W13" s="15">
        <v>0</v>
      </c>
      <c r="X13" s="15">
        <v>1</v>
      </c>
      <c r="Y13" s="15">
        <v>1</v>
      </c>
      <c r="Z13" s="15">
        <v>1</v>
      </c>
      <c r="AA13" s="15">
        <v>1</v>
      </c>
      <c r="AB13" s="15">
        <v>0</v>
      </c>
      <c r="AC13" s="15">
        <v>0</v>
      </c>
      <c r="AD13" s="42">
        <f>SUM(I13:AC13)</f>
        <v>16</v>
      </c>
      <c r="AE13" s="42">
        <v>25</v>
      </c>
    </row>
    <row r="14" spans="1:31" s="1" customFormat="1" ht="31.95" customHeight="1">
      <c r="A14" s="8">
        <v>3</v>
      </c>
      <c r="B14" s="41" t="s">
        <v>49</v>
      </c>
      <c r="C14" s="8"/>
      <c r="D14" s="8" t="s">
        <v>32</v>
      </c>
      <c r="E14" s="8" t="str">
        <f ca="1">$E$14</f>
        <v>МБОУ"Средняя общеобразовательная школа №1"г.Канаш</v>
      </c>
      <c r="F14" s="8">
        <v>8</v>
      </c>
      <c r="G14" s="35" t="s">
        <v>78</v>
      </c>
      <c r="H14" s="8" t="s">
        <v>43</v>
      </c>
      <c r="I14" s="14">
        <v>1</v>
      </c>
      <c r="J14" s="14">
        <v>0</v>
      </c>
      <c r="K14" s="14">
        <v>0</v>
      </c>
      <c r="L14" s="14">
        <v>0</v>
      </c>
      <c r="M14" s="15">
        <v>1</v>
      </c>
      <c r="N14" s="15">
        <v>1</v>
      </c>
      <c r="O14" s="15">
        <v>1</v>
      </c>
      <c r="P14" s="15">
        <v>1</v>
      </c>
      <c r="Q14" s="15">
        <v>0</v>
      </c>
      <c r="R14" s="15">
        <v>0</v>
      </c>
      <c r="S14" s="15">
        <v>0</v>
      </c>
      <c r="T14" s="15">
        <v>2</v>
      </c>
      <c r="U14" s="15">
        <v>1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5</v>
      </c>
      <c r="AB14" s="15">
        <v>0</v>
      </c>
      <c r="AC14" s="15">
        <v>0</v>
      </c>
      <c r="AD14" s="42">
        <f t="shared" ref="AD14:AD18" si="0">SUM(I14:AC14)</f>
        <v>13</v>
      </c>
      <c r="AE14" s="42">
        <v>25</v>
      </c>
    </row>
    <row r="15" spans="1:31" s="1" customFormat="1" ht="31.95" customHeight="1">
      <c r="A15" s="8">
        <v>4</v>
      </c>
      <c r="B15" s="36" t="s">
        <v>76</v>
      </c>
      <c r="C15" s="35"/>
      <c r="D15" s="35" t="s">
        <v>32</v>
      </c>
      <c r="E15" s="35" t="str">
        <f ca="1">$E$12</f>
        <v>МБОУ"Средняя общеобразовательная школа №1"г.Канаш</v>
      </c>
      <c r="F15" s="35">
        <v>8</v>
      </c>
      <c r="G15" s="35" t="s">
        <v>78</v>
      </c>
      <c r="H15" s="35" t="s">
        <v>73</v>
      </c>
      <c r="I15" s="43">
        <v>1</v>
      </c>
      <c r="J15" s="43">
        <v>1</v>
      </c>
      <c r="K15" s="43">
        <v>0</v>
      </c>
      <c r="L15" s="43">
        <v>0</v>
      </c>
      <c r="M15" s="43">
        <v>1</v>
      </c>
      <c r="N15" s="43">
        <v>0</v>
      </c>
      <c r="O15" s="43">
        <v>1</v>
      </c>
      <c r="P15" s="43">
        <v>1</v>
      </c>
      <c r="Q15" s="43">
        <v>0</v>
      </c>
      <c r="R15" s="43">
        <v>1</v>
      </c>
      <c r="S15" s="43">
        <v>1</v>
      </c>
      <c r="T15" s="43">
        <v>1</v>
      </c>
      <c r="U15" s="43">
        <v>1</v>
      </c>
      <c r="V15" s="43">
        <v>0</v>
      </c>
      <c r="W15" s="43">
        <v>1</v>
      </c>
      <c r="X15" s="44">
        <v>0</v>
      </c>
      <c r="Y15" s="44">
        <v>0</v>
      </c>
      <c r="Z15" s="44">
        <v>0</v>
      </c>
      <c r="AA15" s="44">
        <v>1</v>
      </c>
      <c r="AB15" s="44">
        <v>0</v>
      </c>
      <c r="AC15" s="44">
        <v>1</v>
      </c>
      <c r="AD15" s="45">
        <f t="shared" si="0"/>
        <v>12</v>
      </c>
      <c r="AE15" s="42">
        <v>25</v>
      </c>
    </row>
    <row r="16" spans="1:31" s="1" customFormat="1" ht="31.95" customHeight="1">
      <c r="A16" s="8">
        <v>5</v>
      </c>
      <c r="B16" s="41" t="s">
        <v>50</v>
      </c>
      <c r="C16" s="8"/>
      <c r="D16" s="8" t="s">
        <v>32</v>
      </c>
      <c r="E16" s="8" t="str">
        <f ca="1">$E$14</f>
        <v>МБОУ"Средняя общеобразовательная школа №1"г.Канаш</v>
      </c>
      <c r="F16" s="8">
        <v>8</v>
      </c>
      <c r="G16" s="35" t="s">
        <v>80</v>
      </c>
      <c r="H16" s="8" t="s">
        <v>43</v>
      </c>
      <c r="I16" s="14">
        <v>1</v>
      </c>
      <c r="J16" s="14">
        <v>0</v>
      </c>
      <c r="K16" s="14">
        <v>0</v>
      </c>
      <c r="L16" s="14">
        <v>1</v>
      </c>
      <c r="M16" s="15">
        <v>0</v>
      </c>
      <c r="N16" s="15">
        <v>1</v>
      </c>
      <c r="O16" s="15">
        <v>0</v>
      </c>
      <c r="P16" s="15">
        <v>0</v>
      </c>
      <c r="Q16" s="15">
        <v>1</v>
      </c>
      <c r="R16" s="15">
        <v>0</v>
      </c>
      <c r="S16" s="15">
        <v>0</v>
      </c>
      <c r="T16" s="15">
        <v>2</v>
      </c>
      <c r="U16" s="15">
        <v>1</v>
      </c>
      <c r="V16" s="15">
        <v>0</v>
      </c>
      <c r="W16" s="15">
        <v>1</v>
      </c>
      <c r="X16" s="15">
        <v>0</v>
      </c>
      <c r="Y16" s="15">
        <v>0</v>
      </c>
      <c r="Z16" s="15">
        <v>0</v>
      </c>
      <c r="AA16" s="15">
        <v>1</v>
      </c>
      <c r="AB16" s="15">
        <v>0</v>
      </c>
      <c r="AC16" s="15">
        <v>0</v>
      </c>
      <c r="AD16" s="42">
        <f t="shared" si="0"/>
        <v>9</v>
      </c>
      <c r="AE16" s="42">
        <v>25</v>
      </c>
    </row>
    <row r="17" spans="1:31" s="1" customFormat="1" ht="31.95" customHeight="1">
      <c r="A17" s="8">
        <v>6</v>
      </c>
      <c r="B17" s="41" t="s">
        <v>51</v>
      </c>
      <c r="C17" s="8"/>
      <c r="D17" s="8" t="s">
        <v>32</v>
      </c>
      <c r="E17" s="8" t="str">
        <f ca="1">$E$12</f>
        <v>МБОУ"Средняя общеобразовательная школа №1"г.Канаш</v>
      </c>
      <c r="F17" s="8">
        <v>7</v>
      </c>
      <c r="G17" s="35" t="s">
        <v>79</v>
      </c>
      <c r="H17" s="8" t="s">
        <v>43</v>
      </c>
      <c r="I17" s="14">
        <v>0</v>
      </c>
      <c r="J17" s="14">
        <v>1</v>
      </c>
      <c r="K17" s="14">
        <v>0</v>
      </c>
      <c r="L17" s="14">
        <v>0</v>
      </c>
      <c r="M17" s="15">
        <v>1</v>
      </c>
      <c r="N17" s="15">
        <v>0</v>
      </c>
      <c r="O17" s="15">
        <v>1</v>
      </c>
      <c r="P17" s="15">
        <v>1</v>
      </c>
      <c r="Q17" s="15">
        <v>1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1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42">
        <f t="shared" si="0"/>
        <v>6</v>
      </c>
      <c r="AE17" s="42">
        <v>25</v>
      </c>
    </row>
    <row r="18" spans="1:31" s="1" customFormat="1" ht="31.95" customHeight="1">
      <c r="A18" s="8">
        <v>7</v>
      </c>
      <c r="B18" s="41" t="s">
        <v>52</v>
      </c>
      <c r="C18" s="8"/>
      <c r="D18" s="8" t="s">
        <v>32</v>
      </c>
      <c r="E18" s="8" t="s">
        <v>35</v>
      </c>
      <c r="F18" s="8">
        <v>7</v>
      </c>
      <c r="G18" s="35" t="s">
        <v>79</v>
      </c>
      <c r="H18" s="8" t="s">
        <v>43</v>
      </c>
      <c r="I18" s="14">
        <v>1</v>
      </c>
      <c r="J18" s="14">
        <v>0</v>
      </c>
      <c r="K18" s="14">
        <v>0</v>
      </c>
      <c r="L18" s="14">
        <v>1</v>
      </c>
      <c r="M18" s="15">
        <v>0</v>
      </c>
      <c r="N18" s="15">
        <v>0</v>
      </c>
      <c r="O18" s="15">
        <v>0</v>
      </c>
      <c r="P18" s="15">
        <v>1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1</v>
      </c>
      <c r="X18" s="15">
        <v>0</v>
      </c>
      <c r="Y18" s="15">
        <v>0</v>
      </c>
      <c r="Z18" s="15">
        <v>0</v>
      </c>
      <c r="AA18" s="15">
        <v>1</v>
      </c>
      <c r="AB18" s="15">
        <v>0</v>
      </c>
      <c r="AC18" s="15">
        <v>0</v>
      </c>
      <c r="AD18" s="42">
        <f t="shared" si="0"/>
        <v>5</v>
      </c>
      <c r="AE18" s="42">
        <v>25</v>
      </c>
    </row>
    <row r="19" spans="1:31" s="1" customFormat="1" ht="9.6" customHeight="1">
      <c r="A19" s="27"/>
      <c r="B19" s="28"/>
      <c r="C19" s="27"/>
      <c r="D19" s="27"/>
      <c r="E19" s="27"/>
      <c r="F19" s="27"/>
      <c r="G19" s="46"/>
      <c r="H19" s="27"/>
      <c r="I19" s="29"/>
      <c r="J19" s="29"/>
      <c r="K19" s="29"/>
      <c r="L19" s="29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1"/>
      <c r="AE19" s="31"/>
    </row>
    <row r="20" spans="1:31" ht="12.75" customHeight="1">
      <c r="A20" s="26" t="s">
        <v>65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18"/>
      <c r="AA20" s="18"/>
    </row>
    <row r="21" spans="1:31" ht="11.25" customHeight="1">
      <c r="A21" s="47" t="s">
        <v>4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18"/>
      <c r="AA21" s="18"/>
    </row>
    <row r="22" spans="1:31" ht="12.75" customHeight="1">
      <c r="A22" s="47" t="s">
        <v>66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18"/>
      <c r="AA22" s="18"/>
    </row>
    <row r="23" spans="1:31" ht="12.75" customHeight="1">
      <c r="A23" s="47" t="s">
        <v>68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18"/>
      <c r="AA23" s="18"/>
    </row>
    <row r="24" spans="1:31" ht="12.75" customHeight="1">
      <c r="A24" s="47" t="s">
        <v>67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18"/>
      <c r="AA24" s="18"/>
    </row>
    <row r="25" spans="1:3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31">
      <c r="A26" s="24"/>
      <c r="B26" s="24"/>
      <c r="C26" s="24"/>
      <c r="D26" s="24"/>
      <c r="E26" s="24"/>
      <c r="F26" s="24"/>
      <c r="G26" s="24"/>
      <c r="H26" s="9"/>
      <c r="I26" s="9"/>
      <c r="J26" s="9"/>
      <c r="K26" s="9"/>
      <c r="L26" s="9"/>
    </row>
  </sheetData>
  <mergeCells count="12">
    <mergeCell ref="A23:Y23"/>
    <mergeCell ref="A24:O24"/>
    <mergeCell ref="A1:AE1"/>
    <mergeCell ref="A2:AE2"/>
    <mergeCell ref="A3:AE3"/>
    <mergeCell ref="A4:AE4"/>
    <mergeCell ref="A6:Y6"/>
    <mergeCell ref="A7:Y7"/>
    <mergeCell ref="A8:Y8"/>
    <mergeCell ref="A9:O9"/>
    <mergeCell ref="A21:Y21"/>
    <mergeCell ref="A22:Y22"/>
  </mergeCells>
  <pageMargins left="0.39370078740157499" right="0.39370078740157499" top="0.39370078740157499" bottom="0.35433070866141703" header="0.31496062992126" footer="0.31496062992126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2"/>
  <sheetViews>
    <sheetView zoomScale="110" zoomScaleNormal="110" workbookViewId="0">
      <selection activeCell="C12" sqref="C12:C15"/>
    </sheetView>
  </sheetViews>
  <sheetFormatPr defaultColWidth="9" defaultRowHeight="14.4"/>
  <cols>
    <col min="1" max="1" width="3.6640625" customWidth="1"/>
    <col min="2" max="2" width="6.44140625" customWidth="1"/>
    <col min="3" max="3" width="13" customWidth="1"/>
    <col min="4" max="4" width="6.88671875" customWidth="1"/>
    <col min="5" max="5" width="16.109375" customWidth="1"/>
    <col min="6" max="6" width="8" customWidth="1"/>
    <col min="7" max="7" width="7.6640625" customWidth="1"/>
    <col min="8" max="8" width="10.44140625" customWidth="1"/>
    <col min="9" max="29" width="3.6640625" customWidth="1"/>
    <col min="30" max="30" width="5.88671875" customWidth="1"/>
    <col min="31" max="31" width="5.6640625" customWidth="1"/>
    <col min="32" max="32" width="6.44140625" customWidth="1"/>
  </cols>
  <sheetData>
    <row r="1" spans="1:35" ht="11.25" customHeight="1">
      <c r="A1" s="48" t="s">
        <v>53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18"/>
      <c r="AI1" s="18"/>
    </row>
    <row r="2" spans="1:35" ht="11.25" customHeight="1">
      <c r="A2" s="49" t="s">
        <v>54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18"/>
      <c r="AI2" s="18"/>
    </row>
    <row r="3" spans="1:35" ht="12" customHeight="1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18"/>
      <c r="AI3" s="18"/>
    </row>
    <row r="4" spans="1:35" ht="12" customHeight="1">
      <c r="A4" s="50" t="s">
        <v>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18"/>
      <c r="AI4" s="18"/>
    </row>
    <row r="5" spans="1:35" ht="12.75" customHeight="1">
      <c r="A5" s="26" t="s">
        <v>65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18"/>
      <c r="AA5" s="18"/>
    </row>
    <row r="6" spans="1:35" ht="11.25" customHeight="1">
      <c r="A6" s="47" t="s">
        <v>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18"/>
      <c r="AA6" s="18"/>
    </row>
    <row r="7" spans="1:35" ht="12.75" customHeight="1">
      <c r="A7" s="47" t="s">
        <v>66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18"/>
      <c r="AA7" s="18"/>
    </row>
    <row r="8" spans="1:35" ht="12.75" customHeight="1">
      <c r="A8" s="47" t="s">
        <v>68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18"/>
      <c r="AA8" s="18"/>
    </row>
    <row r="9" spans="1:35" ht="12.75" customHeight="1">
      <c r="A9" s="47" t="s">
        <v>67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25"/>
      <c r="Q9" s="25"/>
      <c r="R9" s="25"/>
      <c r="S9" s="25"/>
      <c r="T9" s="25"/>
      <c r="U9" s="25"/>
      <c r="V9" s="25"/>
      <c r="W9" s="25"/>
      <c r="X9" s="25"/>
      <c r="Y9" s="25"/>
      <c r="Z9" s="18"/>
      <c r="AA9" s="18"/>
    </row>
    <row r="10" spans="1:35" ht="12.7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18"/>
      <c r="AA10" s="18"/>
    </row>
    <row r="11" spans="1:35" s="1" customFormat="1" ht="52.2" customHeight="1">
      <c r="A11" s="20" t="s">
        <v>5</v>
      </c>
      <c r="B11" s="21" t="s">
        <v>6</v>
      </c>
      <c r="C11" s="22" t="s">
        <v>7</v>
      </c>
      <c r="D11" s="22" t="s">
        <v>8</v>
      </c>
      <c r="E11" s="22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11" t="s">
        <v>17</v>
      </c>
      <c r="N11" s="5" t="s">
        <v>18</v>
      </c>
      <c r="O11" s="5" t="s">
        <v>19</v>
      </c>
      <c r="P11" s="5" t="s">
        <v>20</v>
      </c>
      <c r="Q11" s="5" t="s">
        <v>21</v>
      </c>
      <c r="R11" s="5" t="s">
        <v>22</v>
      </c>
      <c r="S11" s="5" t="s">
        <v>23</v>
      </c>
      <c r="T11" s="5" t="s">
        <v>24</v>
      </c>
      <c r="U11" s="5" t="s">
        <v>37</v>
      </c>
      <c r="V11" s="5" t="s">
        <v>38</v>
      </c>
      <c r="W11" s="5" t="s">
        <v>27</v>
      </c>
      <c r="X11" s="5" t="s">
        <v>39</v>
      </c>
      <c r="Y11" s="5" t="s">
        <v>40</v>
      </c>
      <c r="Z11" s="5" t="s">
        <v>41</v>
      </c>
      <c r="AA11" s="5" t="s">
        <v>46</v>
      </c>
      <c r="AB11" s="5" t="s">
        <v>47</v>
      </c>
      <c r="AC11" s="5" t="s">
        <v>55</v>
      </c>
      <c r="AD11" s="5" t="s">
        <v>28</v>
      </c>
      <c r="AE11" s="5" t="s">
        <v>29</v>
      </c>
      <c r="AF11" s="5" t="s">
        <v>30</v>
      </c>
      <c r="AH11" s="19"/>
      <c r="AI11" s="19"/>
    </row>
    <row r="12" spans="1:35" s="1" customFormat="1" ht="36.6" customHeight="1">
      <c r="A12" s="35">
        <v>1</v>
      </c>
      <c r="B12" s="23" t="s">
        <v>56</v>
      </c>
      <c r="C12" s="32"/>
      <c r="D12" s="8" t="s">
        <v>32</v>
      </c>
      <c r="E12" s="8" t="str">
        <f ca="1">$E$13</f>
        <v>МБОУ"Средняя общеобразовательная школа №1"г.Канаш</v>
      </c>
      <c r="F12" s="6">
        <v>9</v>
      </c>
      <c r="G12" s="6">
        <v>9</v>
      </c>
      <c r="H12" s="6" t="s">
        <v>43</v>
      </c>
      <c r="I12" s="12">
        <v>1</v>
      </c>
      <c r="J12" s="12">
        <v>1</v>
      </c>
      <c r="K12" s="12">
        <v>1</v>
      </c>
      <c r="L12" s="12">
        <v>1</v>
      </c>
      <c r="M12" s="13">
        <v>0</v>
      </c>
      <c r="N12" s="13">
        <v>1</v>
      </c>
      <c r="O12" s="13">
        <v>0</v>
      </c>
      <c r="P12" s="13">
        <v>1</v>
      </c>
      <c r="Q12" s="13">
        <v>1</v>
      </c>
      <c r="R12" s="13">
        <v>1</v>
      </c>
      <c r="S12" s="13">
        <v>0</v>
      </c>
      <c r="T12" s="13">
        <v>3</v>
      </c>
      <c r="U12" s="13">
        <v>2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5</v>
      </c>
      <c r="AB12" s="13">
        <v>0</v>
      </c>
      <c r="AC12" s="13">
        <v>1</v>
      </c>
      <c r="AD12" s="13">
        <v>0</v>
      </c>
      <c r="AE12" s="17">
        <f>SUM(I12:AD12)</f>
        <v>20</v>
      </c>
      <c r="AF12" s="17">
        <v>25</v>
      </c>
      <c r="AH12" s="19"/>
      <c r="AI12" s="19"/>
    </row>
    <row r="13" spans="1:35" s="1" customFormat="1" ht="34.950000000000003" customHeight="1">
      <c r="A13" s="33">
        <v>2</v>
      </c>
      <c r="B13" s="7" t="s">
        <v>57</v>
      </c>
      <c r="C13" s="6"/>
      <c r="D13" s="6" t="s">
        <v>32</v>
      </c>
      <c r="E13" s="6" t="str">
        <f ca="1">$E$13</f>
        <v>МБОУ"Средняя общеобразовательная школа №1"г.Канаш</v>
      </c>
      <c r="F13" s="6">
        <v>9</v>
      </c>
      <c r="G13" s="6">
        <v>9</v>
      </c>
      <c r="H13" s="6" t="s">
        <v>43</v>
      </c>
      <c r="I13" s="12">
        <v>1</v>
      </c>
      <c r="J13" s="12">
        <v>1</v>
      </c>
      <c r="K13" s="12">
        <v>0</v>
      </c>
      <c r="L13" s="12">
        <v>1</v>
      </c>
      <c r="M13" s="13">
        <v>0</v>
      </c>
      <c r="N13" s="13">
        <v>1</v>
      </c>
      <c r="O13" s="13">
        <v>0</v>
      </c>
      <c r="P13" s="13">
        <v>0</v>
      </c>
      <c r="Q13" s="13">
        <v>1</v>
      </c>
      <c r="R13" s="13">
        <v>0</v>
      </c>
      <c r="S13" s="13">
        <v>0</v>
      </c>
      <c r="T13" s="13">
        <v>1</v>
      </c>
      <c r="U13" s="13">
        <v>0</v>
      </c>
      <c r="V13" s="13">
        <v>1</v>
      </c>
      <c r="W13" s="13">
        <v>1</v>
      </c>
      <c r="X13" s="13">
        <v>1</v>
      </c>
      <c r="Y13" s="13">
        <v>1</v>
      </c>
      <c r="Z13" s="13">
        <v>0</v>
      </c>
      <c r="AA13" s="13">
        <v>3</v>
      </c>
      <c r="AB13" s="13">
        <v>0</v>
      </c>
      <c r="AC13" s="13">
        <v>0</v>
      </c>
      <c r="AD13" s="13">
        <v>0</v>
      </c>
      <c r="AE13" s="17">
        <f t="shared" ref="AE13:AE15" si="0">SUM(I13:AD13)</f>
        <v>13</v>
      </c>
      <c r="AF13" s="17">
        <v>25</v>
      </c>
      <c r="AH13" s="19"/>
      <c r="AI13" s="19"/>
    </row>
    <row r="14" spans="1:35" s="1" customFormat="1" ht="34.950000000000003" customHeight="1">
      <c r="A14" s="35">
        <v>3</v>
      </c>
      <c r="B14" s="7" t="s">
        <v>58</v>
      </c>
      <c r="C14" s="8"/>
      <c r="D14" s="6" t="s">
        <v>32</v>
      </c>
      <c r="E14" s="8" t="str">
        <f ca="1">$E$13</f>
        <v>МБОУ"Средняя общеобразовательная школа №1"г.Канаш</v>
      </c>
      <c r="F14" s="6">
        <v>9</v>
      </c>
      <c r="G14" s="6">
        <v>9</v>
      </c>
      <c r="H14" s="6" t="s">
        <v>43</v>
      </c>
      <c r="I14" s="14">
        <v>1</v>
      </c>
      <c r="J14" s="14">
        <v>0</v>
      </c>
      <c r="K14" s="14">
        <v>0</v>
      </c>
      <c r="L14" s="14">
        <v>0</v>
      </c>
      <c r="M14" s="15">
        <v>1</v>
      </c>
      <c r="N14" s="15">
        <v>1</v>
      </c>
      <c r="O14" s="13">
        <v>1</v>
      </c>
      <c r="P14" s="13">
        <v>1</v>
      </c>
      <c r="Q14" s="13">
        <v>0</v>
      </c>
      <c r="R14" s="13">
        <v>0</v>
      </c>
      <c r="S14" s="13">
        <v>1</v>
      </c>
      <c r="T14" s="13">
        <v>2</v>
      </c>
      <c r="U14" s="13">
        <v>3</v>
      </c>
      <c r="V14" s="13">
        <v>1</v>
      </c>
      <c r="W14" s="13">
        <v>1</v>
      </c>
      <c r="X14" s="13">
        <v>0</v>
      </c>
      <c r="Y14" s="13">
        <v>0</v>
      </c>
      <c r="Z14" s="13">
        <v>0</v>
      </c>
      <c r="AA14" s="13">
        <v>1</v>
      </c>
      <c r="AB14" s="13">
        <v>0</v>
      </c>
      <c r="AC14" s="13">
        <v>0</v>
      </c>
      <c r="AD14" s="13">
        <v>0</v>
      </c>
      <c r="AE14" s="17">
        <f t="shared" si="0"/>
        <v>14</v>
      </c>
      <c r="AF14" s="17">
        <v>25</v>
      </c>
      <c r="AH14" s="19"/>
      <c r="AI14" s="19"/>
    </row>
    <row r="15" spans="1:35" s="1" customFormat="1" ht="30.6">
      <c r="A15" s="35">
        <v>4</v>
      </c>
      <c r="B15" s="7" t="s">
        <v>58</v>
      </c>
      <c r="C15" s="8"/>
      <c r="D15" s="6" t="s">
        <v>32</v>
      </c>
      <c r="E15" s="8" t="s">
        <v>35</v>
      </c>
      <c r="F15" s="6">
        <v>9</v>
      </c>
      <c r="G15" s="6">
        <v>9</v>
      </c>
      <c r="H15" s="6" t="s">
        <v>43</v>
      </c>
      <c r="I15" s="14">
        <v>1</v>
      </c>
      <c r="J15" s="14">
        <v>0</v>
      </c>
      <c r="K15" s="14">
        <v>0</v>
      </c>
      <c r="L15" s="14">
        <v>1</v>
      </c>
      <c r="M15" s="15">
        <v>1</v>
      </c>
      <c r="N15" s="15">
        <v>0</v>
      </c>
      <c r="O15" s="13">
        <v>0</v>
      </c>
      <c r="P15" s="13">
        <v>1</v>
      </c>
      <c r="Q15" s="13">
        <v>0</v>
      </c>
      <c r="R15" s="13">
        <v>0</v>
      </c>
      <c r="S15" s="13">
        <v>0</v>
      </c>
      <c r="T15" s="13">
        <v>2</v>
      </c>
      <c r="U15" s="13">
        <v>3</v>
      </c>
      <c r="V15" s="13">
        <v>1</v>
      </c>
      <c r="W15" s="13">
        <v>1</v>
      </c>
      <c r="X15" s="13">
        <v>0</v>
      </c>
      <c r="Y15" s="13">
        <v>0</v>
      </c>
      <c r="Z15" s="13">
        <v>0</v>
      </c>
      <c r="AA15" s="13">
        <v>1</v>
      </c>
      <c r="AB15" s="13">
        <v>0</v>
      </c>
      <c r="AC15" s="13">
        <v>0</v>
      </c>
      <c r="AD15" s="13">
        <v>0</v>
      </c>
      <c r="AE15" s="17">
        <f t="shared" si="0"/>
        <v>12</v>
      </c>
      <c r="AF15" s="17">
        <v>25</v>
      </c>
      <c r="AH15" s="19"/>
      <c r="AI15" s="19"/>
    </row>
    <row r="16" spans="1:35" s="1" customFormat="1" ht="10.199999999999999">
      <c r="A16" s="27"/>
      <c r="B16" s="28"/>
      <c r="C16" s="27"/>
      <c r="D16" s="27"/>
      <c r="E16" s="27"/>
      <c r="F16" s="27"/>
      <c r="G16" s="27"/>
      <c r="H16" s="27"/>
      <c r="I16" s="29"/>
      <c r="J16" s="29"/>
      <c r="K16" s="29"/>
      <c r="L16" s="29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1"/>
      <c r="AF16" s="31"/>
      <c r="AH16" s="19"/>
      <c r="AI16" s="19"/>
    </row>
    <row r="17" spans="1:27" ht="12.75" customHeight="1">
      <c r="A17" s="26" t="s">
        <v>65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18"/>
      <c r="AA17" s="18"/>
    </row>
    <row r="18" spans="1:27" ht="11.25" customHeight="1">
      <c r="A18" s="47" t="s">
        <v>4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18"/>
      <c r="AA18" s="18"/>
    </row>
    <row r="19" spans="1:27" ht="12.75" customHeight="1">
      <c r="A19" s="47" t="s">
        <v>66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18"/>
      <c r="AA19" s="18"/>
    </row>
    <row r="20" spans="1:27" ht="12.75" customHeight="1">
      <c r="A20" s="47" t="s">
        <v>68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18"/>
      <c r="AA20" s="18"/>
    </row>
    <row r="21" spans="1:27" ht="12.75" customHeight="1">
      <c r="A21" s="47" t="s">
        <v>67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18"/>
      <c r="AA21" s="18"/>
    </row>
    <row r="22" spans="1:27">
      <c r="A22" s="10"/>
      <c r="B22" s="10"/>
      <c r="C22" s="10"/>
      <c r="D22" s="10"/>
      <c r="E22" s="10"/>
      <c r="F22" s="10"/>
      <c r="G22" s="10"/>
    </row>
  </sheetData>
  <mergeCells count="12">
    <mergeCell ref="A20:Y20"/>
    <mergeCell ref="A21:O21"/>
    <mergeCell ref="A1:AG1"/>
    <mergeCell ref="A2:AG2"/>
    <mergeCell ref="A3:AG3"/>
    <mergeCell ref="A4:AG4"/>
    <mergeCell ref="A6:Y6"/>
    <mergeCell ref="A7:Y7"/>
    <mergeCell ref="A8:Y8"/>
    <mergeCell ref="A9:O9"/>
    <mergeCell ref="A18:Y18"/>
    <mergeCell ref="A19:Y19"/>
  </mergeCells>
  <pageMargins left="0.39370078740157499" right="0.39370078740157499" top="0.39370078740157499" bottom="0.35433070866141703" header="0.31496062992126" footer="0.31496062992126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zoomScaleNormal="100" workbookViewId="0">
      <selection activeCell="C12" sqref="C12:C14"/>
    </sheetView>
  </sheetViews>
  <sheetFormatPr defaultColWidth="9" defaultRowHeight="14.4"/>
  <cols>
    <col min="1" max="1" width="3.6640625" customWidth="1"/>
    <col min="2" max="2" width="6.44140625" customWidth="1"/>
    <col min="3" max="3" width="12" customWidth="1"/>
    <col min="4" max="4" width="6.88671875" customWidth="1"/>
    <col min="5" max="5" width="16.109375" customWidth="1"/>
    <col min="6" max="6" width="8" customWidth="1"/>
    <col min="7" max="7" width="7.6640625" customWidth="1"/>
    <col min="8" max="8" width="10.44140625" customWidth="1"/>
    <col min="9" max="29" width="3.6640625" customWidth="1"/>
    <col min="30" max="30" width="5.88671875" customWidth="1"/>
    <col min="31" max="31" width="4.6640625" customWidth="1"/>
    <col min="32" max="32" width="6.44140625" customWidth="1"/>
  </cols>
  <sheetData>
    <row r="1" spans="1:32" ht="11.25" customHeight="1">
      <c r="A1" s="48" t="s">
        <v>59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</row>
    <row r="2" spans="1:32" ht="11.25" customHeight="1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</row>
    <row r="3" spans="1:32" ht="12" customHeight="1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</row>
    <row r="4" spans="1:32" ht="12" customHeight="1">
      <c r="A4" s="50" t="s">
        <v>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</row>
    <row r="5" spans="1:32" ht="12.75" customHeight="1">
      <c r="A5" s="26" t="s">
        <v>65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18"/>
      <c r="AA5" s="18"/>
    </row>
    <row r="6" spans="1:32" ht="11.25" customHeight="1">
      <c r="A6" s="47" t="s">
        <v>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18"/>
      <c r="AA6" s="18"/>
    </row>
    <row r="7" spans="1:32" ht="12.75" customHeight="1">
      <c r="A7" s="47" t="s">
        <v>66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18"/>
      <c r="AA7" s="18"/>
    </row>
    <row r="8" spans="1:32" ht="12.75" customHeight="1">
      <c r="A8" s="47" t="s">
        <v>68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18"/>
      <c r="AA8" s="18"/>
    </row>
    <row r="9" spans="1:32" ht="12.75" customHeight="1">
      <c r="A9" s="47" t="s">
        <v>67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25"/>
      <c r="Q9" s="25"/>
      <c r="R9" s="25"/>
      <c r="S9" s="25"/>
      <c r="T9" s="25"/>
      <c r="U9" s="25"/>
      <c r="V9" s="25"/>
      <c r="W9" s="25"/>
      <c r="X9" s="25"/>
      <c r="Y9" s="25"/>
      <c r="Z9" s="18"/>
      <c r="AA9" s="18"/>
    </row>
    <row r="10" spans="1:32" ht="12.7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18"/>
      <c r="AA10" s="18"/>
    </row>
    <row r="11" spans="1:32" s="1" customFormat="1" ht="52.2" customHeight="1">
      <c r="A11" s="3" t="s">
        <v>5</v>
      </c>
      <c r="B11" s="4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11" t="s">
        <v>17</v>
      </c>
      <c r="N11" s="5" t="s">
        <v>18</v>
      </c>
      <c r="O11" s="5" t="s">
        <v>19</v>
      </c>
      <c r="P11" s="5" t="s">
        <v>20</v>
      </c>
      <c r="Q11" s="5" t="s">
        <v>21</v>
      </c>
      <c r="R11" s="5" t="s">
        <v>22</v>
      </c>
      <c r="S11" s="5" t="s">
        <v>23</v>
      </c>
      <c r="T11" s="5" t="s">
        <v>24</v>
      </c>
      <c r="U11" s="5" t="s">
        <v>37</v>
      </c>
      <c r="V11" s="5" t="s">
        <v>38</v>
      </c>
      <c r="W11" s="5" t="s">
        <v>27</v>
      </c>
      <c r="X11" s="5" t="s">
        <v>39</v>
      </c>
      <c r="Y11" s="5" t="s">
        <v>40</v>
      </c>
      <c r="Z11" s="5" t="s">
        <v>41</v>
      </c>
      <c r="AA11" s="5" t="s">
        <v>46</v>
      </c>
      <c r="AB11" s="5" t="s">
        <v>47</v>
      </c>
      <c r="AC11" s="5" t="s">
        <v>60</v>
      </c>
      <c r="AD11" s="5" t="s">
        <v>28</v>
      </c>
      <c r="AE11" s="5" t="s">
        <v>29</v>
      </c>
      <c r="AF11" s="5" t="s">
        <v>30</v>
      </c>
    </row>
    <row r="12" spans="1:32" s="1" customFormat="1" ht="38.4" customHeight="1">
      <c r="A12" s="6">
        <v>1</v>
      </c>
      <c r="B12" s="7" t="s">
        <v>61</v>
      </c>
      <c r="C12" s="33"/>
      <c r="D12" s="6" t="s">
        <v>32</v>
      </c>
      <c r="E12" s="6" t="str">
        <f ca="1">$E$12</f>
        <v>МБОУ"Средняя общеобразовательная школа №1"г.Канаш</v>
      </c>
      <c r="F12" s="6">
        <v>10</v>
      </c>
      <c r="G12" s="6">
        <v>10</v>
      </c>
      <c r="H12" s="6" t="s">
        <v>43</v>
      </c>
      <c r="I12" s="12">
        <v>1</v>
      </c>
      <c r="J12" s="12">
        <v>0</v>
      </c>
      <c r="K12" s="12">
        <v>0</v>
      </c>
      <c r="L12" s="12">
        <v>0</v>
      </c>
      <c r="M12" s="13">
        <v>1</v>
      </c>
      <c r="N12" s="13">
        <v>1</v>
      </c>
      <c r="O12" s="13">
        <v>0</v>
      </c>
      <c r="P12" s="13">
        <v>1</v>
      </c>
      <c r="Q12" s="13">
        <v>1</v>
      </c>
      <c r="R12" s="13">
        <v>1</v>
      </c>
      <c r="S12" s="13">
        <v>0</v>
      </c>
      <c r="T12" s="13">
        <v>0</v>
      </c>
      <c r="U12" s="13">
        <v>0</v>
      </c>
      <c r="V12" s="13">
        <v>3</v>
      </c>
      <c r="W12" s="13">
        <v>0</v>
      </c>
      <c r="X12" s="13">
        <v>3</v>
      </c>
      <c r="Y12" s="13">
        <v>2</v>
      </c>
      <c r="Z12" s="13">
        <v>0</v>
      </c>
      <c r="AA12" s="13">
        <v>1</v>
      </c>
      <c r="AB12" s="13">
        <v>1</v>
      </c>
      <c r="AC12" s="13">
        <v>1</v>
      </c>
      <c r="AD12" s="13">
        <v>0</v>
      </c>
      <c r="AE12" s="17">
        <v>17</v>
      </c>
      <c r="AF12" s="17">
        <v>25</v>
      </c>
    </row>
    <row r="13" spans="1:32" s="1" customFormat="1" ht="33.6" customHeight="1">
      <c r="A13" s="8">
        <v>2</v>
      </c>
      <c r="B13" s="7" t="s">
        <v>62</v>
      </c>
      <c r="C13" s="8"/>
      <c r="D13" s="6" t="s">
        <v>32</v>
      </c>
      <c r="E13" s="8" t="str">
        <f ca="1">$E$12</f>
        <v>МБОУ"Средняя общеобразовательная школа №1"г.Канаш</v>
      </c>
      <c r="F13" s="6">
        <v>10</v>
      </c>
      <c r="G13" s="6">
        <v>10</v>
      </c>
      <c r="H13" s="6" t="s">
        <v>43</v>
      </c>
      <c r="I13" s="14">
        <v>1</v>
      </c>
      <c r="J13" s="14">
        <v>0</v>
      </c>
      <c r="K13" s="14">
        <v>1</v>
      </c>
      <c r="L13" s="14">
        <v>1</v>
      </c>
      <c r="M13" s="15">
        <v>1</v>
      </c>
      <c r="N13" s="15">
        <v>1</v>
      </c>
      <c r="O13" s="13">
        <v>0</v>
      </c>
      <c r="P13" s="13">
        <v>1</v>
      </c>
      <c r="Q13" s="13">
        <v>1</v>
      </c>
      <c r="R13" s="13">
        <v>1</v>
      </c>
      <c r="S13" s="13">
        <v>0</v>
      </c>
      <c r="T13" s="13">
        <v>0</v>
      </c>
      <c r="U13" s="13">
        <v>2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0</v>
      </c>
      <c r="AB13" s="13">
        <v>1</v>
      </c>
      <c r="AC13" s="13">
        <v>0</v>
      </c>
      <c r="AD13" s="13">
        <v>0</v>
      </c>
      <c r="AE13" s="17">
        <v>10</v>
      </c>
      <c r="AF13" s="17">
        <v>25</v>
      </c>
    </row>
    <row r="14" spans="1:32" s="1" customFormat="1" ht="30.6">
      <c r="A14" s="8">
        <v>3</v>
      </c>
      <c r="B14" s="7" t="s">
        <v>63</v>
      </c>
      <c r="C14" s="8"/>
      <c r="D14" s="6" t="s">
        <v>32</v>
      </c>
      <c r="E14" s="8" t="s">
        <v>35</v>
      </c>
      <c r="F14" s="6">
        <v>10</v>
      </c>
      <c r="G14" s="6">
        <v>10</v>
      </c>
      <c r="H14" s="6" t="s">
        <v>43</v>
      </c>
      <c r="I14" s="14">
        <v>0</v>
      </c>
      <c r="J14" s="14">
        <v>0</v>
      </c>
      <c r="K14" s="14">
        <v>0</v>
      </c>
      <c r="L14" s="14">
        <v>1</v>
      </c>
      <c r="M14" s="15">
        <v>1</v>
      </c>
      <c r="N14" s="15">
        <v>0</v>
      </c>
      <c r="O14" s="13">
        <v>1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1</v>
      </c>
      <c r="X14" s="13">
        <v>1</v>
      </c>
      <c r="Y14" s="13">
        <v>0</v>
      </c>
      <c r="Z14" s="13">
        <v>0</v>
      </c>
      <c r="AA14" s="13">
        <v>0</v>
      </c>
      <c r="AB14" s="13">
        <v>1</v>
      </c>
      <c r="AC14" s="13">
        <v>0</v>
      </c>
      <c r="AD14" s="13">
        <v>0</v>
      </c>
      <c r="AE14" s="17">
        <v>7</v>
      </c>
      <c r="AF14" s="17">
        <v>25</v>
      </c>
    </row>
    <row r="15" spans="1:32" s="1" customFormat="1" ht="10.199999999999999">
      <c r="A15" s="27"/>
      <c r="B15" s="28"/>
      <c r="C15" s="27"/>
      <c r="D15" s="27"/>
      <c r="E15" s="27"/>
      <c r="F15" s="27"/>
      <c r="G15" s="27"/>
      <c r="H15" s="27"/>
      <c r="I15" s="29"/>
      <c r="J15" s="29"/>
      <c r="K15" s="29"/>
      <c r="L15" s="29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1"/>
      <c r="AF15" s="31"/>
    </row>
    <row r="16" spans="1:32" ht="12.75" customHeight="1">
      <c r="A16" s="26" t="s">
        <v>65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18"/>
      <c r="AA16" s="18"/>
    </row>
    <row r="17" spans="1:32" ht="11.25" customHeight="1">
      <c r="A17" s="47" t="s">
        <v>4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18"/>
      <c r="AA17" s="18"/>
    </row>
    <row r="18" spans="1:32" ht="12.75" customHeight="1">
      <c r="A18" s="47" t="s">
        <v>66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18"/>
      <c r="AA18" s="18"/>
    </row>
    <row r="19" spans="1:32" ht="12.75" customHeight="1">
      <c r="A19" s="47" t="s">
        <v>68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18"/>
      <c r="AA19" s="18"/>
    </row>
    <row r="20" spans="1:32" ht="12.75" customHeight="1">
      <c r="A20" s="47" t="s">
        <v>67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18"/>
      <c r="AA20" s="18"/>
    </row>
    <row r="21" spans="1:32">
      <c r="A21" s="9"/>
      <c r="B21" s="9"/>
      <c r="C21" s="9"/>
      <c r="D21" s="9"/>
      <c r="E21" s="9"/>
      <c r="F21" s="9"/>
      <c r="G21" s="9"/>
      <c r="H21" s="9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</row>
    <row r="22" spans="1:32">
      <c r="A22" s="10"/>
      <c r="B22" s="10"/>
      <c r="C22" s="10"/>
      <c r="D22" s="10"/>
      <c r="E22" s="10"/>
      <c r="F22" s="10"/>
      <c r="G22" s="10"/>
    </row>
  </sheetData>
  <mergeCells count="12">
    <mergeCell ref="A19:Y19"/>
    <mergeCell ref="A20:O20"/>
    <mergeCell ref="A1:AF1"/>
    <mergeCell ref="A2:AF2"/>
    <mergeCell ref="A3:AF3"/>
    <mergeCell ref="A4:AF4"/>
    <mergeCell ref="A6:Y6"/>
    <mergeCell ref="A7:Y7"/>
    <mergeCell ref="A8:Y8"/>
    <mergeCell ref="A9:O9"/>
    <mergeCell ref="A17:Y17"/>
    <mergeCell ref="A18:Y18"/>
  </mergeCells>
  <pageMargins left="0.39370078740157499" right="0.39370078740157499" top="0.39370078740157499" bottom="0.35433070866141703" header="0.31496062992126" footer="0.31496062992126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</vt:lpstr>
      <vt:lpstr>6</vt:lpstr>
      <vt:lpstr>7-8</vt:lpstr>
      <vt:lpstr>9</vt:lpstr>
      <vt:lpstr>10-11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2024-10-25T12:17:58Z</cp:lastPrinted>
  <dcterms:created xsi:type="dcterms:W3CDTF">2006-09-16T00:00:00Z</dcterms:created>
  <dcterms:modified xsi:type="dcterms:W3CDTF">2024-10-25T12:41:23Z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BBE43650FBF64F6492D18A23E2A8CFE6_12</vt:lpwstr>
  </property>
  <property fmtid="{D5CDD505-2E9C-101B-9397-08002B2CF9AE}" pid="3" name="KSOProductBuildVer">
    <vt:lpwstr>1049-12.2.0.18283</vt:lpwstr>
  </property>
</Properties>
</file>