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0" windowWidth="18855" windowHeight="6855" activeTab="2"/>
  </bookViews>
  <sheets>
    <sheet name="5-6 классы" sheetId="4" r:id="rId1"/>
    <sheet name="7-8 классы" sheetId="2" r:id="rId2"/>
    <sheet name="9-11 классы" sheetId="3" r:id="rId3"/>
  </sheets>
  <definedNames>
    <definedName name="_xlnm._FilterDatabase" localSheetId="0" hidden="1">'5-6 классы'!$A$13:$U$13</definedName>
    <definedName name="_xlnm._FilterDatabase" localSheetId="1" hidden="1">'7-8 классы'!$A$12:$U$12</definedName>
    <definedName name="_xlnm._FilterDatabase" localSheetId="2" hidden="1">'9-11 классы'!$A$12:$U$12</definedName>
  </definedNames>
  <calcPr calcId="124519"/>
</workbook>
</file>

<file path=xl/calcChain.xml><?xml version="1.0" encoding="utf-8"?>
<calcChain xmlns="http://schemas.openxmlformats.org/spreadsheetml/2006/main">
  <c r="L16" i="4"/>
  <c r="L17"/>
  <c r="L30"/>
  <c r="L31"/>
  <c r="L24"/>
  <c r="L25"/>
  <c r="L20"/>
  <c r="L21"/>
  <c r="L32"/>
  <c r="L27"/>
  <c r="L18"/>
  <c r="L22"/>
  <c r="I16"/>
  <c r="I17"/>
  <c r="I30"/>
  <c r="I31"/>
  <c r="I24"/>
  <c r="I25"/>
  <c r="I20"/>
  <c r="I21"/>
  <c r="I32"/>
  <c r="I27"/>
  <c r="I18"/>
  <c r="I22"/>
  <c r="L15" i="2"/>
  <c r="L14"/>
  <c r="L19"/>
  <c r="L16"/>
  <c r="L17"/>
  <c r="L18"/>
  <c r="I15"/>
  <c r="I19" i="4" s="1"/>
  <c r="I14" i="2"/>
  <c r="L29" i="4" s="1"/>
  <c r="I13" i="2"/>
  <c r="I28" i="4" s="1"/>
  <c r="I19" i="2"/>
  <c r="I26" i="4" s="1"/>
  <c r="I16" i="2"/>
  <c r="L23" i="4" s="1"/>
  <c r="I17" i="2"/>
  <c r="I15" i="4" s="1"/>
  <c r="I18" i="2"/>
  <c r="I14" i="4" s="1"/>
  <c r="L26" l="1"/>
  <c r="I29"/>
  <c r="L19"/>
  <c r="I23"/>
  <c r="L28"/>
  <c r="J11" i="2"/>
  <c r="J12" i="4" s="1"/>
  <c r="I11" i="2"/>
  <c r="I12" i="4" s="1"/>
  <c r="T25"/>
  <c r="T16"/>
  <c r="T26"/>
  <c r="T21"/>
  <c r="T20"/>
  <c r="T18"/>
  <c r="T17"/>
  <c r="T22"/>
  <c r="T15"/>
  <c r="T32"/>
  <c r="T30"/>
  <c r="T29"/>
  <c r="T23"/>
  <c r="T19"/>
  <c r="T27"/>
  <c r="T31"/>
  <c r="T24"/>
  <c r="T14"/>
  <c r="T14" i="3"/>
  <c r="T16"/>
  <c r="T20"/>
  <c r="T22"/>
  <c r="T19"/>
  <c r="T15"/>
  <c r="T21"/>
  <c r="T13"/>
  <c r="T18"/>
</calcChain>
</file>

<file path=xl/sharedStrings.xml><?xml version="1.0" encoding="utf-8"?>
<sst xmlns="http://schemas.openxmlformats.org/spreadsheetml/2006/main" count="276" uniqueCount="84">
  <si>
    <t>Протокол</t>
  </si>
  <si>
    <t>Количество участников</t>
  </si>
  <si>
    <t>Дата проведения</t>
  </si>
  <si>
    <t>Место проведения</t>
  </si>
  <si>
    <t>Председатель жюри</t>
  </si>
  <si>
    <t>Члены жюри</t>
  </si>
  <si>
    <t>Результаты</t>
  </si>
  <si>
    <t xml:space="preserve">Шифр </t>
  </si>
  <si>
    <t>Ф.И.О. ученика в полном соответствии с паспортом</t>
  </si>
  <si>
    <t>Район</t>
  </si>
  <si>
    <t>ОУ</t>
  </si>
  <si>
    <t>Класс, в котром обучается</t>
  </si>
  <si>
    <t>Класс, за котрый выступает</t>
  </si>
  <si>
    <t>фамилия имя отчество наставника</t>
  </si>
  <si>
    <t>Кол-во баллов</t>
  </si>
  <si>
    <t>Максимальный балл</t>
  </si>
  <si>
    <t>Результат (победитель/призер/участник)</t>
  </si>
  <si>
    <t>Янтиковский</t>
  </si>
  <si>
    <t>МБОУ "Чутеевская СОШ "</t>
  </si>
  <si>
    <t>победитель</t>
  </si>
  <si>
    <t>призер</t>
  </si>
  <si>
    <t>участник</t>
  </si>
  <si>
    <t>№ п/п</t>
  </si>
  <si>
    <t>Ф.И.О. наставника (полностью)</t>
  </si>
  <si>
    <t xml:space="preserve">Янтиковский </t>
  </si>
  <si>
    <t>Титова Л.И., социальный педагог</t>
  </si>
  <si>
    <t>МБОУ "Чутеевская СОШ"</t>
  </si>
  <si>
    <t>Михайлова Людмила Алексеевна</t>
  </si>
  <si>
    <t>Михайлова Людмила Алексеевна, учитель английского языка</t>
  </si>
  <si>
    <t xml:space="preserve">Куракина С.П., учитель русского языка и литературы                                                                                                                                                                                     </t>
  </si>
  <si>
    <t xml:space="preserve">Куракина Н.С., учитель русского языка и литературы                                                                                                                                                                                     </t>
  </si>
  <si>
    <t>Филиппова Н.К., учитель чувашского языка и литературы</t>
  </si>
  <si>
    <t>Ая5-12</t>
  </si>
  <si>
    <t>Ая6-3</t>
  </si>
  <si>
    <t>Ая5-13</t>
  </si>
  <si>
    <t>Ая6-6</t>
  </si>
  <si>
    <t>Ая6-7</t>
  </si>
  <si>
    <t>Ая6-5</t>
  </si>
  <si>
    <t>Ая6-8</t>
  </si>
  <si>
    <t>Ая6-10</t>
  </si>
  <si>
    <t>Ая5-2</t>
  </si>
  <si>
    <t>Ая5-16</t>
  </si>
  <si>
    <t>Ая5-19</t>
  </si>
  <si>
    <t>Ая6-4</t>
  </si>
  <si>
    <t>Ая6-9</t>
  </si>
  <si>
    <t>Ая5-15</t>
  </si>
  <si>
    <t>Ая5-18</t>
  </si>
  <si>
    <t>Ая5-17</t>
  </si>
  <si>
    <t>Ая5-14</t>
  </si>
  <si>
    <t>Ая6-11</t>
  </si>
  <si>
    <t xml:space="preserve">Михайлова Людмила Алексеевна </t>
  </si>
  <si>
    <t>Ая7-3</t>
  </si>
  <si>
    <t>Ая7-4</t>
  </si>
  <si>
    <t>Ая7-5</t>
  </si>
  <si>
    <t>Ая7-6</t>
  </si>
  <si>
    <t>Ая7-7</t>
  </si>
  <si>
    <t>Ая8-1</t>
  </si>
  <si>
    <t>Ая8-2</t>
  </si>
  <si>
    <t>Ая10-1</t>
  </si>
  <si>
    <t>Ая10-3</t>
  </si>
  <si>
    <t>Ая9-4</t>
  </si>
  <si>
    <t>Ая10-2</t>
  </si>
  <si>
    <t>Ая9-5</t>
  </si>
  <si>
    <t>Ая10-9</t>
  </si>
  <si>
    <t>Ая10-10</t>
  </si>
  <si>
    <t>Ая9-6</t>
  </si>
  <si>
    <t>Ая9-7</t>
  </si>
  <si>
    <t xml:space="preserve">Михайлова Людмила Алексеевна, учитель английского языка </t>
  </si>
  <si>
    <t xml:space="preserve">Куракина.С.П.,учитель русского языка и литературы </t>
  </si>
  <si>
    <t>Куракина Н.С., учитель русского языка и литературы</t>
  </si>
  <si>
    <t xml:space="preserve">Куракина С.П., учитель русского языка и литературы </t>
  </si>
  <si>
    <t>школьного этапа всероссийской олимпиады школьников по английскому языку в 2024-2025 учебном году, 5-6 классы</t>
  </si>
  <si>
    <t>школьного этапа всероссийской олимпиады школьников по английскому языку  в 2024-2025 учебном году, 7-8 классы</t>
  </si>
  <si>
    <t>школьного этапа всероссийской олимпиады школьников по английскому языку в 2024-2025 учебном году, 9 -10 классы</t>
  </si>
  <si>
    <t>listening</t>
  </si>
  <si>
    <t>reading</t>
  </si>
  <si>
    <t>u E</t>
  </si>
  <si>
    <t>wr</t>
  </si>
  <si>
    <t>0.0</t>
  </si>
  <si>
    <t>1.0</t>
  </si>
  <si>
    <t>Ая6-1</t>
  </si>
  <si>
    <t>Куракина.Светлана Павловна,учитель русского языка и литературы                                                                                                                                                                      Филиппова Нина Калистратовна, учитель чувашского языка и литературы                                                                                                                                                           Куракина Наталья Сергеевна, учитель русского языка и литературы                                                                                                                                                                   Титова Людмила Ивановна, социальный педагог</t>
  </si>
  <si>
    <t xml:space="preserve">МБОУ "Чутеевская СОШ " Янтиковского муниципального округа  Чувашской Республики </t>
  </si>
  <si>
    <t>Ая9-8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</si>
</sst>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0.0"/>
  </numFmts>
  <fonts count="12">
    <font>
      <sz val="10"/>
      <color rgb="FF000000"/>
      <name val="Arimo"/>
      <scheme val="minor"/>
    </font>
    <font>
      <b/>
      <sz val="12"/>
      <color theme="1"/>
      <name val="Arimo"/>
    </font>
    <font>
      <b/>
      <sz val="10"/>
      <color theme="1"/>
      <name val="Arimo"/>
    </font>
    <font>
      <sz val="10"/>
      <color theme="1"/>
      <name val="Arimo"/>
    </font>
    <font>
      <sz val="10"/>
      <name val="Arimo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rgb="FF000000"/>
      <name val="Arial"/>
    </font>
    <font>
      <sz val="10"/>
      <color theme="1"/>
      <name val="Arimo"/>
      <scheme val="minor"/>
    </font>
    <font>
      <sz val="10"/>
      <color theme="1"/>
      <name val="Times New Roman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0" xfId="0" applyFont="1" applyAlignment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/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5" xfId="0" applyFont="1" applyBorder="1" applyAlignment="1">
      <alignment horizontal="left" vertical="top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4" fillId="0" borderId="7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49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 applyFont="1" applyAlignment="1"/>
    <xf numFmtId="0" fontId="11" fillId="0" borderId="8" xfId="0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4" xfId="0" applyFont="1" applyBorder="1" applyAlignment="1">
      <alignment horizontal="left" vertical="top" wrapText="1"/>
    </xf>
    <xf numFmtId="0" fontId="4" fillId="0" borderId="7" xfId="0" applyFon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4" fillId="0" borderId="2" xfId="0" applyFont="1" applyBorder="1"/>
    <xf numFmtId="0" fontId="4" fillId="0" borderId="6" xfId="0" applyFont="1" applyBorder="1"/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0"/>
  <sheetViews>
    <sheetView topLeftCell="A28" workbookViewId="0">
      <selection activeCell="C41" sqref="C41"/>
    </sheetView>
  </sheetViews>
  <sheetFormatPr defaultRowHeight="12.75"/>
  <cols>
    <col min="1" max="1" width="6.5703125" customWidth="1"/>
    <col min="2" max="2" width="8.28515625" customWidth="1"/>
    <col min="3" max="3" width="14.85546875" customWidth="1"/>
    <col min="4" max="4" width="11.5703125" customWidth="1"/>
    <col min="5" max="5" width="11.28515625" customWidth="1"/>
    <col min="6" max="6" width="7.42578125" customWidth="1"/>
    <col min="7" max="7" width="7.7109375" customWidth="1"/>
    <col min="8" max="8" width="12.85546875" customWidth="1"/>
    <col min="11" max="11" width="4.85546875" customWidth="1"/>
    <col min="12" max="12" width="4.140625" customWidth="1"/>
    <col min="13" max="13" width="3.7109375" customWidth="1"/>
    <col min="14" max="14" width="4" customWidth="1"/>
    <col min="15" max="15" width="3.85546875" customWidth="1"/>
    <col min="16" max="16" width="3.5703125" customWidth="1"/>
    <col min="17" max="17" width="5.28515625" customWidth="1"/>
    <col min="18" max="18" width="4.140625" customWidth="1"/>
    <col min="19" max="19" width="8" customWidth="1"/>
    <col min="21" max="21" width="11.42578125" customWidth="1"/>
  </cols>
  <sheetData>
    <row r="2" spans="1:22" ht="15.75">
      <c r="A2" s="6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31"/>
    </row>
    <row r="3" spans="1:22">
      <c r="A3" s="65" t="s">
        <v>71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31"/>
    </row>
    <row r="4" spans="1:22">
      <c r="A4" s="66"/>
      <c r="B4" s="54"/>
      <c r="C4" s="54"/>
      <c r="D4" s="32"/>
      <c r="E4" s="32"/>
      <c r="F4" s="32"/>
      <c r="G4" s="32"/>
      <c r="H4" s="66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1"/>
    </row>
    <row r="5" spans="1:22">
      <c r="A5" s="67" t="s">
        <v>1</v>
      </c>
      <c r="B5" s="54"/>
      <c r="C5" s="54"/>
      <c r="D5" s="35">
        <v>19</v>
      </c>
      <c r="E5" s="35"/>
      <c r="F5" s="35"/>
      <c r="G5" s="35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31"/>
    </row>
    <row r="6" spans="1:22">
      <c r="A6" s="67" t="s">
        <v>2</v>
      </c>
      <c r="B6" s="54"/>
      <c r="C6" s="54"/>
      <c r="D6" s="69">
        <v>45586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31"/>
    </row>
    <row r="7" spans="1:22">
      <c r="A7" s="67" t="s">
        <v>3</v>
      </c>
      <c r="B7" s="54"/>
      <c r="C7" s="54"/>
      <c r="D7" s="70" t="s">
        <v>82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31"/>
    </row>
    <row r="8" spans="1:22">
      <c r="A8" s="34" t="s">
        <v>4</v>
      </c>
      <c r="B8" s="34"/>
      <c r="C8" s="34"/>
      <c r="D8" s="71" t="s">
        <v>28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31"/>
    </row>
    <row r="9" spans="1:22" ht="51" customHeight="1">
      <c r="A9" s="63" t="s">
        <v>5</v>
      </c>
      <c r="B9" s="54"/>
      <c r="C9" s="54"/>
      <c r="D9" s="53" t="s">
        <v>81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"/>
    </row>
    <row r="10" spans="1:22" ht="15.75">
      <c r="A10" s="55" t="s">
        <v>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"/>
    </row>
    <row r="11" spans="1:22">
      <c r="A11" s="57"/>
      <c r="B11" s="57" t="s">
        <v>7</v>
      </c>
      <c r="C11" s="59" t="s">
        <v>8</v>
      </c>
      <c r="D11" s="59" t="s">
        <v>9</v>
      </c>
      <c r="E11" s="59" t="s">
        <v>10</v>
      </c>
      <c r="F11" s="57" t="s">
        <v>11</v>
      </c>
      <c r="G11" s="57" t="s">
        <v>12</v>
      </c>
      <c r="H11" s="57" t="s">
        <v>13</v>
      </c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2"/>
      <c r="V11" s="5"/>
    </row>
    <row r="12" spans="1:22" ht="51">
      <c r="A12" s="58"/>
      <c r="B12" s="58"/>
      <c r="C12" s="58"/>
      <c r="D12" s="58"/>
      <c r="E12" s="58"/>
      <c r="F12" s="58"/>
      <c r="G12" s="58"/>
      <c r="H12" s="58"/>
      <c r="I12" s="8" t="str">
        <f>'7-8 классы'!$I$11</f>
        <v>listening</v>
      </c>
      <c r="J12" s="8" t="str">
        <f>'7-8 классы'!$J$11</f>
        <v>reading</v>
      </c>
      <c r="K12" s="6" t="s">
        <v>76</v>
      </c>
      <c r="L12" s="6" t="s">
        <v>77</v>
      </c>
      <c r="M12" s="6">
        <v>5</v>
      </c>
      <c r="N12" s="6">
        <v>6</v>
      </c>
      <c r="O12" s="6">
        <v>7</v>
      </c>
      <c r="P12" s="6">
        <v>8</v>
      </c>
      <c r="Q12" s="6">
        <v>9</v>
      </c>
      <c r="R12" s="6">
        <v>10</v>
      </c>
      <c r="S12" s="8" t="s">
        <v>14</v>
      </c>
      <c r="T12" s="8" t="s">
        <v>15</v>
      </c>
      <c r="U12" s="8" t="s">
        <v>16</v>
      </c>
      <c r="V12" s="5"/>
    </row>
    <row r="13" spans="1:22" s="31" customFormat="1">
      <c r="A13" s="33"/>
      <c r="B13" s="33"/>
      <c r="C13" s="33"/>
      <c r="D13" s="33"/>
      <c r="E13" s="33"/>
      <c r="F13" s="33"/>
      <c r="G13" s="33"/>
      <c r="H13" s="33"/>
      <c r="I13" s="8"/>
      <c r="J13" s="8"/>
      <c r="K13" s="6"/>
      <c r="L13" s="6"/>
      <c r="M13" s="6"/>
      <c r="N13" s="6"/>
      <c r="O13" s="6"/>
      <c r="P13" s="6"/>
      <c r="Q13" s="6"/>
      <c r="R13" s="6"/>
      <c r="S13" s="8"/>
      <c r="T13" s="8"/>
      <c r="U13" s="8"/>
      <c r="V13" s="5"/>
    </row>
    <row r="14" spans="1:22" ht="38.25">
      <c r="A14" s="13">
        <v>7</v>
      </c>
      <c r="B14" s="43" t="s">
        <v>36</v>
      </c>
      <c r="C14" s="17"/>
      <c r="D14" s="16" t="s">
        <v>17</v>
      </c>
      <c r="E14" s="24" t="s">
        <v>18</v>
      </c>
      <c r="F14" s="13">
        <v>6</v>
      </c>
      <c r="G14" s="13">
        <v>6</v>
      </c>
      <c r="H14" s="16" t="s">
        <v>27</v>
      </c>
      <c r="I14" s="12">
        <f>'7-8 классы'!I18</f>
        <v>0</v>
      </c>
      <c r="J14" s="12">
        <v>7</v>
      </c>
      <c r="K14" s="12">
        <v>5</v>
      </c>
      <c r="L14" s="12">
        <v>9</v>
      </c>
      <c r="M14" s="12"/>
      <c r="N14" s="12"/>
      <c r="O14" s="12"/>
      <c r="P14" s="12"/>
      <c r="Q14" s="12"/>
      <c r="R14" s="12"/>
      <c r="S14" s="12">
        <v>21</v>
      </c>
      <c r="T14" s="12">
        <f t="shared" ref="T14:T27" ca="1" si="0">$T$14</f>
        <v>27</v>
      </c>
      <c r="U14" s="18" t="s">
        <v>19</v>
      </c>
      <c r="V14" s="5"/>
    </row>
    <row r="15" spans="1:22" ht="38.25">
      <c r="A15" s="13">
        <v>6</v>
      </c>
      <c r="B15" s="43" t="s">
        <v>35</v>
      </c>
      <c r="C15" s="17"/>
      <c r="D15" s="17" t="s">
        <v>17</v>
      </c>
      <c r="E15" s="24" t="s">
        <v>18</v>
      </c>
      <c r="F15" s="13">
        <v>6</v>
      </c>
      <c r="G15" s="13">
        <v>6</v>
      </c>
      <c r="H15" s="16" t="s">
        <v>27</v>
      </c>
      <c r="I15" s="12">
        <f>'7-8 классы'!I17</f>
        <v>0</v>
      </c>
      <c r="J15" s="12">
        <v>7</v>
      </c>
      <c r="K15" s="12">
        <v>5</v>
      </c>
      <c r="L15" s="12">
        <v>7</v>
      </c>
      <c r="M15" s="12"/>
      <c r="N15" s="12"/>
      <c r="O15" s="12"/>
      <c r="P15" s="12"/>
      <c r="Q15" s="12"/>
      <c r="R15" s="12"/>
      <c r="S15" s="12">
        <v>19</v>
      </c>
      <c r="T15" s="12">
        <f t="shared" ca="1" si="0"/>
        <v>27</v>
      </c>
      <c r="U15" s="18" t="s">
        <v>20</v>
      </c>
      <c r="V15" s="5"/>
    </row>
    <row r="16" spans="1:22" ht="38.25">
      <c r="A16" s="13">
        <v>8</v>
      </c>
      <c r="B16" s="43" t="s">
        <v>38</v>
      </c>
      <c r="C16" s="17"/>
      <c r="D16" s="17" t="s">
        <v>17</v>
      </c>
      <c r="E16" s="24" t="s">
        <v>18</v>
      </c>
      <c r="F16" s="13">
        <v>6</v>
      </c>
      <c r="G16" s="13">
        <v>6</v>
      </c>
      <c r="H16" s="47" t="s">
        <v>27</v>
      </c>
      <c r="I16" s="12">
        <f>'7-8 классы'!I20</f>
        <v>0</v>
      </c>
      <c r="J16" s="12">
        <v>4</v>
      </c>
      <c r="K16" s="12">
        <v>4</v>
      </c>
      <c r="L16" s="12">
        <f>'7-8 классы'!I20</f>
        <v>0</v>
      </c>
      <c r="M16" s="12"/>
      <c r="N16" s="12"/>
      <c r="O16" s="12"/>
      <c r="P16" s="12"/>
      <c r="Q16" s="12"/>
      <c r="R16" s="12"/>
      <c r="S16" s="12">
        <v>8</v>
      </c>
      <c r="T16" s="12">
        <f t="shared" ca="1" si="0"/>
        <v>27</v>
      </c>
      <c r="U16" s="18" t="s">
        <v>21</v>
      </c>
      <c r="V16" s="5"/>
    </row>
    <row r="17" spans="1:22" ht="38.25">
      <c r="A17" s="13">
        <v>10</v>
      </c>
      <c r="B17" s="43" t="s">
        <v>39</v>
      </c>
      <c r="C17" s="23"/>
      <c r="D17" s="17" t="s">
        <v>17</v>
      </c>
      <c r="E17" s="24" t="s">
        <v>18</v>
      </c>
      <c r="F17" s="13">
        <v>6</v>
      </c>
      <c r="G17" s="13">
        <v>6</v>
      </c>
      <c r="H17" s="47" t="s">
        <v>27</v>
      </c>
      <c r="I17" s="12">
        <f>'7-8 классы'!I21</f>
        <v>0</v>
      </c>
      <c r="J17" s="12">
        <v>4</v>
      </c>
      <c r="K17" s="12">
        <v>3</v>
      </c>
      <c r="L17" s="12">
        <f>'7-8 классы'!I21</f>
        <v>0</v>
      </c>
      <c r="M17" s="12"/>
      <c r="N17" s="12"/>
      <c r="O17" s="12"/>
      <c r="P17" s="12"/>
      <c r="Q17" s="12"/>
      <c r="R17" s="12"/>
      <c r="S17" s="12">
        <v>7</v>
      </c>
      <c r="T17" s="12">
        <f t="shared" ca="1" si="0"/>
        <v>27</v>
      </c>
      <c r="U17" s="18" t="s">
        <v>21</v>
      </c>
      <c r="V17" s="5"/>
    </row>
    <row r="18" spans="1:22" ht="38.25">
      <c r="A18" s="13">
        <v>14</v>
      </c>
      <c r="B18" s="43" t="s">
        <v>48</v>
      </c>
      <c r="C18" s="17"/>
      <c r="D18" s="17" t="s">
        <v>17</v>
      </c>
      <c r="E18" s="40" t="s">
        <v>26</v>
      </c>
      <c r="F18" s="13">
        <v>5</v>
      </c>
      <c r="G18" s="13">
        <v>5</v>
      </c>
      <c r="H18" s="16" t="s">
        <v>27</v>
      </c>
      <c r="I18" s="12">
        <f>'7-8 классы'!I30</f>
        <v>0</v>
      </c>
      <c r="J18" s="12">
        <v>3</v>
      </c>
      <c r="K18" s="12">
        <v>4</v>
      </c>
      <c r="L18" s="12">
        <f>'7-8 классы'!I30</f>
        <v>0</v>
      </c>
      <c r="M18" s="12"/>
      <c r="N18" s="12"/>
      <c r="O18" s="12"/>
      <c r="P18" s="12"/>
      <c r="Q18" s="12"/>
      <c r="R18" s="12"/>
      <c r="S18" s="12">
        <v>7</v>
      </c>
      <c r="T18" s="12">
        <f t="shared" ca="1" si="0"/>
        <v>27</v>
      </c>
      <c r="U18" s="18" t="s">
        <v>21</v>
      </c>
      <c r="V18" s="5"/>
    </row>
    <row r="19" spans="1:22" ht="38.25">
      <c r="A19" s="13">
        <v>3</v>
      </c>
      <c r="B19" s="43" t="s">
        <v>33</v>
      </c>
      <c r="C19" s="17"/>
      <c r="D19" s="17" t="s">
        <v>17</v>
      </c>
      <c r="E19" s="24" t="s">
        <v>18</v>
      </c>
      <c r="F19" s="13">
        <v>6</v>
      </c>
      <c r="G19" s="13">
        <v>6</v>
      </c>
      <c r="H19" s="46" t="s">
        <v>27</v>
      </c>
      <c r="I19" s="12">
        <f>'7-8 классы'!I15</f>
        <v>0</v>
      </c>
      <c r="J19" s="12">
        <v>4</v>
      </c>
      <c r="K19" s="12">
        <v>3</v>
      </c>
      <c r="L19" s="12">
        <f>'7-8 классы'!I15</f>
        <v>0</v>
      </c>
      <c r="M19" s="12"/>
      <c r="N19" s="12"/>
      <c r="O19" s="12"/>
      <c r="P19" s="12"/>
      <c r="Q19" s="12"/>
      <c r="R19" s="12"/>
      <c r="S19" s="12">
        <v>7</v>
      </c>
      <c r="T19" s="12">
        <f t="shared" ca="1" si="0"/>
        <v>27</v>
      </c>
      <c r="U19" s="18" t="s">
        <v>21</v>
      </c>
      <c r="V19" s="5"/>
    </row>
    <row r="20" spans="1:22" ht="38.25">
      <c r="A20" s="13">
        <v>9</v>
      </c>
      <c r="B20" s="43" t="s">
        <v>44</v>
      </c>
      <c r="C20" s="17"/>
      <c r="D20" s="17" t="s">
        <v>17</v>
      </c>
      <c r="E20" s="24" t="s">
        <v>18</v>
      </c>
      <c r="F20" s="13">
        <v>6</v>
      </c>
      <c r="G20" s="13">
        <v>6</v>
      </c>
      <c r="H20" s="16" t="s">
        <v>27</v>
      </c>
      <c r="I20" s="12">
        <f>'7-8 классы'!I26</f>
        <v>0</v>
      </c>
      <c r="J20" s="12">
        <v>3</v>
      </c>
      <c r="K20" s="12">
        <v>4</v>
      </c>
      <c r="L20" s="12">
        <f>'7-8 классы'!I26</f>
        <v>0</v>
      </c>
      <c r="M20" s="12"/>
      <c r="N20" s="12"/>
      <c r="O20" s="12"/>
      <c r="P20" s="12"/>
      <c r="Q20" s="12"/>
      <c r="R20" s="12"/>
      <c r="S20" s="12">
        <v>7</v>
      </c>
      <c r="T20" s="12">
        <f t="shared" ca="1" si="0"/>
        <v>27</v>
      </c>
      <c r="U20" s="18" t="s">
        <v>21</v>
      </c>
      <c r="V20" s="5"/>
    </row>
    <row r="21" spans="1:22" ht="38.25">
      <c r="A21" s="13">
        <v>15</v>
      </c>
      <c r="B21" s="43" t="s">
        <v>45</v>
      </c>
      <c r="C21" s="17"/>
      <c r="D21" s="17" t="s">
        <v>17</v>
      </c>
      <c r="E21" s="40" t="s">
        <v>26</v>
      </c>
      <c r="F21" s="13">
        <v>5</v>
      </c>
      <c r="G21" s="13">
        <v>5</v>
      </c>
      <c r="H21" s="16" t="s">
        <v>27</v>
      </c>
      <c r="I21" s="12">
        <f>'7-8 классы'!I27</f>
        <v>0</v>
      </c>
      <c r="J21" s="12">
        <v>4</v>
      </c>
      <c r="K21" s="12">
        <v>3</v>
      </c>
      <c r="L21" s="12">
        <f>'7-8 классы'!I27</f>
        <v>0</v>
      </c>
      <c r="M21" s="12"/>
      <c r="N21" s="12"/>
      <c r="O21" s="12"/>
      <c r="P21" s="12"/>
      <c r="Q21" s="12"/>
      <c r="R21" s="12"/>
      <c r="S21" s="12">
        <v>7</v>
      </c>
      <c r="T21" s="12">
        <f t="shared" ca="1" si="0"/>
        <v>27</v>
      </c>
      <c r="U21" s="18" t="s">
        <v>21</v>
      </c>
      <c r="V21" s="5"/>
    </row>
    <row r="22" spans="1:22" ht="38.25">
      <c r="A22" s="13">
        <v>11</v>
      </c>
      <c r="B22" s="43" t="s">
        <v>49</v>
      </c>
      <c r="C22" s="23"/>
      <c r="D22" s="17" t="s">
        <v>17</v>
      </c>
      <c r="E22" s="39" t="s">
        <v>18</v>
      </c>
      <c r="F22" s="13">
        <v>6</v>
      </c>
      <c r="G22" s="13">
        <v>6</v>
      </c>
      <c r="H22" s="16" t="s">
        <v>27</v>
      </c>
      <c r="I22" s="12">
        <f>'7-8 классы'!I31</f>
        <v>0</v>
      </c>
      <c r="J22" s="12">
        <v>4</v>
      </c>
      <c r="K22" s="12">
        <v>3</v>
      </c>
      <c r="L22" s="12">
        <f>'7-8 классы'!I31</f>
        <v>0</v>
      </c>
      <c r="M22" s="12"/>
      <c r="N22" s="12"/>
      <c r="O22" s="12"/>
      <c r="P22" s="12"/>
      <c r="Q22" s="12"/>
      <c r="R22" s="12"/>
      <c r="S22" s="12">
        <v>7</v>
      </c>
      <c r="T22" s="12">
        <f t="shared" ca="1" si="0"/>
        <v>27</v>
      </c>
      <c r="U22" s="18" t="s">
        <v>21</v>
      </c>
      <c r="V22" s="5"/>
    </row>
    <row r="23" spans="1:22" ht="38.25">
      <c r="A23" s="13">
        <v>13</v>
      </c>
      <c r="B23" s="43" t="s">
        <v>34</v>
      </c>
      <c r="C23" s="17"/>
      <c r="D23" s="17" t="s">
        <v>17</v>
      </c>
      <c r="E23" s="40" t="s">
        <v>26</v>
      </c>
      <c r="F23" s="13">
        <v>5</v>
      </c>
      <c r="G23" s="13">
        <v>5</v>
      </c>
      <c r="H23" s="16" t="s">
        <v>27</v>
      </c>
      <c r="I23" s="12">
        <f>'7-8 классы'!I16</f>
        <v>0</v>
      </c>
      <c r="J23" s="12">
        <v>4</v>
      </c>
      <c r="K23" s="12">
        <v>2</v>
      </c>
      <c r="L23" s="12">
        <f>'7-8 классы'!I16</f>
        <v>0</v>
      </c>
      <c r="M23" s="12"/>
      <c r="N23" s="12"/>
      <c r="O23" s="12"/>
      <c r="P23" s="12"/>
      <c r="Q23" s="12"/>
      <c r="R23" s="12"/>
      <c r="S23" s="12">
        <v>6</v>
      </c>
      <c r="T23" s="12">
        <f t="shared" ca="1" si="0"/>
        <v>27</v>
      </c>
      <c r="U23" s="18" t="s">
        <v>21</v>
      </c>
      <c r="V23" s="5"/>
    </row>
    <row r="24" spans="1:22" ht="38.25">
      <c r="A24" s="13">
        <v>19</v>
      </c>
      <c r="B24" s="43" t="s">
        <v>42</v>
      </c>
      <c r="C24" s="42"/>
      <c r="D24" s="16" t="s">
        <v>17</v>
      </c>
      <c r="E24" s="44" t="s">
        <v>26</v>
      </c>
      <c r="F24" s="13">
        <v>5</v>
      </c>
      <c r="G24" s="13">
        <v>5</v>
      </c>
      <c r="H24" s="16" t="s">
        <v>27</v>
      </c>
      <c r="I24" s="12">
        <f>'7-8 классы'!I24</f>
        <v>0</v>
      </c>
      <c r="J24" s="12">
        <v>4</v>
      </c>
      <c r="K24" s="12">
        <v>2</v>
      </c>
      <c r="L24" s="12">
        <f>'7-8 классы'!I24</f>
        <v>0</v>
      </c>
      <c r="M24" s="12"/>
      <c r="N24" s="12"/>
      <c r="O24" s="12"/>
      <c r="P24" s="12"/>
      <c r="Q24" s="12"/>
      <c r="R24" s="12"/>
      <c r="S24" s="12">
        <v>6</v>
      </c>
      <c r="T24" s="12">
        <f t="shared" ca="1" si="0"/>
        <v>27</v>
      </c>
      <c r="U24" s="18" t="s">
        <v>21</v>
      </c>
      <c r="V24" s="5"/>
    </row>
    <row r="25" spans="1:22" ht="42.75" customHeight="1">
      <c r="A25" s="13">
        <v>4</v>
      </c>
      <c r="B25" s="43" t="s">
        <v>43</v>
      </c>
      <c r="C25" s="40"/>
      <c r="D25" s="40" t="s">
        <v>17</v>
      </c>
      <c r="E25" s="24" t="s">
        <v>18</v>
      </c>
      <c r="F25" s="39">
        <v>6</v>
      </c>
      <c r="G25" s="39">
        <v>6</v>
      </c>
      <c r="H25" s="46" t="s">
        <v>27</v>
      </c>
      <c r="I25" s="12">
        <f>'7-8 классы'!I25</f>
        <v>0</v>
      </c>
      <c r="J25" s="12">
        <v>3</v>
      </c>
      <c r="K25" s="12">
        <v>1</v>
      </c>
      <c r="L25" s="12">
        <f>'7-8 классы'!I25</f>
        <v>0</v>
      </c>
      <c r="M25" s="12"/>
      <c r="N25" s="12"/>
      <c r="O25" s="12"/>
      <c r="P25" s="12"/>
      <c r="Q25" s="12"/>
      <c r="R25" s="12"/>
      <c r="S25" s="12">
        <v>4</v>
      </c>
      <c r="T25" s="12">
        <f t="shared" ca="1" si="0"/>
        <v>27</v>
      </c>
      <c r="U25" s="18" t="s">
        <v>21</v>
      </c>
      <c r="V25" s="5"/>
    </row>
    <row r="26" spans="1:22" ht="38.25">
      <c r="A26" s="13">
        <v>5</v>
      </c>
      <c r="B26" s="43" t="s">
        <v>37</v>
      </c>
      <c r="C26" s="17"/>
      <c r="D26" s="17" t="s">
        <v>17</v>
      </c>
      <c r="E26" s="8" t="s">
        <v>18</v>
      </c>
      <c r="F26" s="13">
        <v>6</v>
      </c>
      <c r="G26" s="13">
        <v>6</v>
      </c>
      <c r="H26" s="16" t="s">
        <v>27</v>
      </c>
      <c r="I26" s="12">
        <f>'7-8 классы'!I19</f>
        <v>0</v>
      </c>
      <c r="J26" s="12">
        <v>2</v>
      </c>
      <c r="K26" s="12" t="s">
        <v>79</v>
      </c>
      <c r="L26" s="12">
        <f>'7-8 классы'!I19</f>
        <v>0</v>
      </c>
      <c r="M26" s="12"/>
      <c r="N26" s="12"/>
      <c r="O26" s="12"/>
      <c r="P26" s="12"/>
      <c r="Q26" s="12"/>
      <c r="R26" s="12"/>
      <c r="S26" s="12">
        <v>3</v>
      </c>
      <c r="T26" s="12">
        <f t="shared" ca="1" si="0"/>
        <v>27</v>
      </c>
      <c r="U26" s="18" t="s">
        <v>21</v>
      </c>
      <c r="V26" s="5"/>
    </row>
    <row r="27" spans="1:22" ht="38.25">
      <c r="A27" s="13">
        <v>17</v>
      </c>
      <c r="B27" s="43" t="s">
        <v>47</v>
      </c>
      <c r="C27" s="17"/>
      <c r="D27" s="16" t="s">
        <v>17</v>
      </c>
      <c r="E27" s="16" t="s">
        <v>26</v>
      </c>
      <c r="F27" s="13">
        <v>5</v>
      </c>
      <c r="G27" s="13">
        <v>5</v>
      </c>
      <c r="H27" s="16" t="s">
        <v>27</v>
      </c>
      <c r="I27" s="12">
        <f>'7-8 классы'!I29</f>
        <v>0</v>
      </c>
      <c r="J27" s="12">
        <v>2</v>
      </c>
      <c r="K27" s="12">
        <v>1</v>
      </c>
      <c r="L27" s="12">
        <f>'7-8 классы'!I29</f>
        <v>0</v>
      </c>
      <c r="M27" s="12"/>
      <c r="N27" s="12"/>
      <c r="O27" s="12"/>
      <c r="P27" s="12"/>
      <c r="Q27" s="12"/>
      <c r="R27" s="12"/>
      <c r="S27" s="12">
        <v>3</v>
      </c>
      <c r="T27" s="12">
        <f t="shared" ca="1" si="0"/>
        <v>27</v>
      </c>
      <c r="U27" s="18" t="s">
        <v>21</v>
      </c>
      <c r="V27" s="5"/>
    </row>
    <row r="28" spans="1:22" ht="38.25">
      <c r="A28" s="13">
        <v>1</v>
      </c>
      <c r="B28" s="43" t="s">
        <v>80</v>
      </c>
      <c r="C28" s="17"/>
      <c r="D28" s="17" t="s">
        <v>17</v>
      </c>
      <c r="E28" s="8" t="s">
        <v>18</v>
      </c>
      <c r="F28" s="30">
        <v>6</v>
      </c>
      <c r="G28" s="30">
        <v>6</v>
      </c>
      <c r="H28" s="16" t="s">
        <v>27</v>
      </c>
      <c r="I28" s="15">
        <f>'7-8 классы'!I13</f>
        <v>0</v>
      </c>
      <c r="J28" s="15">
        <v>2</v>
      </c>
      <c r="K28" s="15">
        <v>0</v>
      </c>
      <c r="L28" s="15">
        <f>'7-8 классы'!I13</f>
        <v>0</v>
      </c>
      <c r="M28" s="12"/>
      <c r="N28" s="12"/>
      <c r="O28" s="12"/>
      <c r="P28" s="12"/>
      <c r="Q28" s="12"/>
      <c r="R28" s="12"/>
      <c r="S28" s="12">
        <v>2</v>
      </c>
      <c r="T28" s="12">
        <v>27</v>
      </c>
      <c r="U28" s="18" t="s">
        <v>21</v>
      </c>
      <c r="V28" s="5"/>
    </row>
    <row r="29" spans="1:22" ht="38.25">
      <c r="A29" s="13">
        <v>12</v>
      </c>
      <c r="B29" s="42" t="s">
        <v>32</v>
      </c>
      <c r="C29" s="17"/>
      <c r="D29" s="45" t="s">
        <v>17</v>
      </c>
      <c r="E29" s="13" t="s">
        <v>26</v>
      </c>
      <c r="F29" s="13">
        <v>5</v>
      </c>
      <c r="G29" s="13">
        <v>5</v>
      </c>
      <c r="H29" s="17" t="s">
        <v>27</v>
      </c>
      <c r="I29" s="15">
        <f>'7-8 классы'!I14</f>
        <v>0</v>
      </c>
      <c r="J29" s="15">
        <v>2</v>
      </c>
      <c r="K29" s="15">
        <v>0</v>
      </c>
      <c r="L29" s="15">
        <f>'7-8 классы'!I14</f>
        <v>0</v>
      </c>
      <c r="M29" s="15"/>
      <c r="N29" s="15"/>
      <c r="O29" s="15"/>
      <c r="P29" s="15"/>
      <c r="Q29" s="15"/>
      <c r="R29" s="15"/>
      <c r="S29" s="12">
        <v>2</v>
      </c>
      <c r="T29" s="12">
        <f ca="1">$T$14</f>
        <v>27</v>
      </c>
      <c r="U29" s="18" t="s">
        <v>21</v>
      </c>
      <c r="V29" s="5"/>
    </row>
    <row r="30" spans="1:22" ht="38.25">
      <c r="A30" s="13">
        <v>2</v>
      </c>
      <c r="B30" s="43" t="s">
        <v>40</v>
      </c>
      <c r="C30" s="42"/>
      <c r="D30" s="17" t="s">
        <v>17</v>
      </c>
      <c r="E30" s="8" t="s">
        <v>18</v>
      </c>
      <c r="F30" s="30">
        <v>5</v>
      </c>
      <c r="G30" s="30">
        <v>5</v>
      </c>
      <c r="H30" s="16" t="s">
        <v>27</v>
      </c>
      <c r="I30" s="15">
        <f>'7-8 классы'!I22</f>
        <v>0</v>
      </c>
      <c r="J30" s="15">
        <v>1</v>
      </c>
      <c r="K30" s="15">
        <v>1</v>
      </c>
      <c r="L30" s="15">
        <f>'7-8 классы'!I22</f>
        <v>0</v>
      </c>
      <c r="M30" s="12"/>
      <c r="N30" s="12"/>
      <c r="O30" s="12"/>
      <c r="P30" s="12"/>
      <c r="Q30" s="12"/>
      <c r="R30" s="12"/>
      <c r="S30" s="12">
        <v>2</v>
      </c>
      <c r="T30" s="12">
        <f ca="1">$T$14</f>
        <v>27</v>
      </c>
      <c r="U30" s="18" t="s">
        <v>21</v>
      </c>
      <c r="V30" s="5"/>
    </row>
    <row r="31" spans="1:22" ht="38.25">
      <c r="A31" s="13">
        <v>16</v>
      </c>
      <c r="B31" s="43" t="s">
        <v>41</v>
      </c>
      <c r="C31" s="17"/>
      <c r="D31" s="17" t="s">
        <v>17</v>
      </c>
      <c r="E31" s="17" t="s">
        <v>26</v>
      </c>
      <c r="F31" s="13">
        <v>5</v>
      </c>
      <c r="G31" s="13">
        <v>5</v>
      </c>
      <c r="H31" s="16" t="s">
        <v>27</v>
      </c>
      <c r="I31" s="12">
        <f>'7-8 классы'!I23</f>
        <v>0</v>
      </c>
      <c r="J31" s="12">
        <v>1</v>
      </c>
      <c r="K31" s="12">
        <v>1</v>
      </c>
      <c r="L31" s="12">
        <f>'7-8 классы'!I23</f>
        <v>0</v>
      </c>
      <c r="M31" s="12"/>
      <c r="N31" s="12"/>
      <c r="O31" s="12"/>
      <c r="P31" s="12"/>
      <c r="Q31" s="12"/>
      <c r="R31" s="12"/>
      <c r="S31" s="12">
        <v>2</v>
      </c>
      <c r="T31" s="12">
        <f ca="1">$T$14</f>
        <v>27</v>
      </c>
      <c r="U31" s="18" t="s">
        <v>21</v>
      </c>
      <c r="V31" s="5"/>
    </row>
    <row r="32" spans="1:22" ht="38.25">
      <c r="A32" s="13">
        <v>18</v>
      </c>
      <c r="B32" s="43" t="s">
        <v>46</v>
      </c>
      <c r="C32" s="42"/>
      <c r="D32" s="16" t="s">
        <v>17</v>
      </c>
      <c r="E32" s="16" t="s">
        <v>26</v>
      </c>
      <c r="F32" s="13">
        <v>5</v>
      </c>
      <c r="G32" s="13">
        <v>5</v>
      </c>
      <c r="H32" s="16" t="s">
        <v>27</v>
      </c>
      <c r="I32" s="12">
        <f>'7-8 классы'!I28</f>
        <v>0</v>
      </c>
      <c r="J32" s="12">
        <v>1</v>
      </c>
      <c r="K32" s="12">
        <v>1</v>
      </c>
      <c r="L32" s="12">
        <f>'7-8 классы'!I28</f>
        <v>0</v>
      </c>
      <c r="M32" s="12"/>
      <c r="N32" s="12"/>
      <c r="O32" s="12"/>
      <c r="P32" s="12"/>
      <c r="Q32" s="12"/>
      <c r="R32" s="12"/>
      <c r="S32" s="12">
        <v>2</v>
      </c>
      <c r="T32" s="12">
        <f ca="1">$T$14</f>
        <v>27</v>
      </c>
      <c r="U32" s="18" t="s">
        <v>21</v>
      </c>
      <c r="V32" s="5"/>
    </row>
    <row r="33" spans="1:22">
      <c r="A33" s="19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>
      <c r="A34" s="19"/>
      <c r="B34" s="20" t="s">
        <v>4</v>
      </c>
      <c r="C34" s="20"/>
      <c r="D34" s="20"/>
      <c r="E34" s="73" t="s">
        <v>28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</row>
    <row r="35" spans="1:22">
      <c r="A35" s="21"/>
      <c r="B35" s="63" t="s">
        <v>5</v>
      </c>
      <c r="C35" s="54"/>
      <c r="D35" s="54"/>
      <c r="E35" s="53" t="s">
        <v>29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</row>
    <row r="36" spans="1:22">
      <c r="A36" s="31"/>
      <c r="B36" s="31"/>
      <c r="C36" s="31"/>
      <c r="D36" s="31"/>
      <c r="E36" s="22" t="s">
        <v>31</v>
      </c>
      <c r="F36" s="48"/>
      <c r="G36" s="36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</row>
    <row r="37" spans="1:22" ht="12.75" customHeight="1">
      <c r="A37" s="31"/>
      <c r="B37" s="31"/>
      <c r="C37" s="31"/>
      <c r="D37" s="31"/>
      <c r="E37" s="53" t="s">
        <v>30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</row>
    <row r="38" spans="1:22">
      <c r="A38" s="31"/>
      <c r="B38" s="31"/>
      <c r="C38" s="31"/>
      <c r="D38" s="31"/>
      <c r="E38" s="36" t="s">
        <v>25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1:2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</sheetData>
  <autoFilter ref="A13:U13">
    <sortState ref="A14:U32">
      <sortCondition descending="1" ref="S13"/>
    </sortState>
  </autoFilter>
  <mergeCells count="27">
    <mergeCell ref="E37:V37"/>
    <mergeCell ref="A9:C9"/>
    <mergeCell ref="D9:U9"/>
    <mergeCell ref="A2:U2"/>
    <mergeCell ref="A3:U3"/>
    <mergeCell ref="A4:C4"/>
    <mergeCell ref="H4:U4"/>
    <mergeCell ref="A5:C5"/>
    <mergeCell ref="H5:U5"/>
    <mergeCell ref="A6:C6"/>
    <mergeCell ref="D6:U6"/>
    <mergeCell ref="A7:C7"/>
    <mergeCell ref="D7:U7"/>
    <mergeCell ref="D8:U8"/>
    <mergeCell ref="E34:V34"/>
    <mergeCell ref="B35:D35"/>
    <mergeCell ref="E35:V35"/>
    <mergeCell ref="A10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U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92"/>
  <sheetViews>
    <sheetView topLeftCell="A12" workbookViewId="0">
      <selection activeCell="C13" sqref="C13:C19"/>
    </sheetView>
  </sheetViews>
  <sheetFormatPr defaultColWidth="14.42578125" defaultRowHeight="15" customHeight="1"/>
  <cols>
    <col min="1" max="1" width="4.140625" customWidth="1"/>
    <col min="2" max="2" width="8" customWidth="1"/>
    <col min="3" max="3" width="16.85546875" customWidth="1"/>
    <col min="4" max="4" width="11.42578125" customWidth="1"/>
    <col min="5" max="5" width="14.140625" customWidth="1"/>
    <col min="6" max="6" width="6.5703125" customWidth="1"/>
    <col min="7" max="7" width="7" customWidth="1"/>
    <col min="8" max="8" width="13.28515625" customWidth="1"/>
    <col min="9" max="9" width="7.5703125" customWidth="1"/>
    <col min="10" max="10" width="8" customWidth="1"/>
    <col min="11" max="11" width="7.5703125" customWidth="1"/>
    <col min="12" max="12" width="6.5703125" customWidth="1"/>
    <col min="13" max="13" width="3.42578125" customWidth="1"/>
    <col min="14" max="15" width="3.85546875" customWidth="1"/>
    <col min="16" max="16" width="3.7109375" customWidth="1"/>
    <col min="17" max="17" width="3.42578125" customWidth="1"/>
    <col min="18" max="18" width="3.85546875" customWidth="1"/>
    <col min="19" max="20" width="6.7109375" customWidth="1"/>
    <col min="21" max="21" width="11" customWidth="1"/>
    <col min="22" max="26" width="8" customWidth="1"/>
  </cols>
  <sheetData>
    <row r="1" spans="1:22" ht="15.75" customHeight="1">
      <c r="A1" s="6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12.75" customHeight="1">
      <c r="A2" s="65" t="s">
        <v>72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2" ht="12.75" customHeight="1">
      <c r="A3" s="66"/>
      <c r="B3" s="54"/>
      <c r="C3" s="54"/>
      <c r="D3" s="1"/>
      <c r="E3" s="1"/>
      <c r="F3" s="1"/>
      <c r="G3" s="1"/>
      <c r="H3" s="66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2" ht="12.75" customHeight="1">
      <c r="A4" s="67" t="s">
        <v>1</v>
      </c>
      <c r="B4" s="54"/>
      <c r="C4" s="54"/>
      <c r="D4" s="3">
        <v>7</v>
      </c>
      <c r="E4" s="4"/>
      <c r="F4" s="4"/>
      <c r="G4" s="4"/>
      <c r="H4" s="6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2" ht="12.75" customHeight="1">
      <c r="A5" s="67" t="s">
        <v>2</v>
      </c>
      <c r="B5" s="54"/>
      <c r="C5" s="54"/>
      <c r="D5" s="69">
        <v>45586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ht="12.75" customHeight="1">
      <c r="A6" s="67" t="s">
        <v>3</v>
      </c>
      <c r="B6" s="54"/>
      <c r="C6" s="54"/>
      <c r="D6" s="70" t="s">
        <v>82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2" ht="12.75" customHeight="1">
      <c r="A7" s="2" t="s">
        <v>4</v>
      </c>
      <c r="B7" s="2"/>
      <c r="C7" s="2"/>
      <c r="D7" s="71" t="s">
        <v>28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ht="51" customHeight="1">
      <c r="A8" s="63" t="s">
        <v>5</v>
      </c>
      <c r="B8" s="54"/>
      <c r="C8" s="54"/>
      <c r="D8" s="53" t="s">
        <v>81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"/>
    </row>
    <row r="9" spans="1:22" ht="19.5" customHeight="1">
      <c r="A9" s="55" t="s">
        <v>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"/>
    </row>
    <row r="10" spans="1:22" ht="12.75" customHeight="1">
      <c r="A10" s="57" t="s">
        <v>22</v>
      </c>
      <c r="B10" s="57" t="s">
        <v>7</v>
      </c>
      <c r="C10" s="59" t="s">
        <v>8</v>
      </c>
      <c r="D10" s="59" t="s">
        <v>9</v>
      </c>
      <c r="E10" s="59" t="s">
        <v>10</v>
      </c>
      <c r="F10" s="57" t="s">
        <v>11</v>
      </c>
      <c r="G10" s="57" t="s">
        <v>12</v>
      </c>
      <c r="H10" s="57" t="s">
        <v>23</v>
      </c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5"/>
    </row>
    <row r="11" spans="1:22" ht="51" customHeight="1">
      <c r="A11" s="58"/>
      <c r="B11" s="58"/>
      <c r="C11" s="58"/>
      <c r="D11" s="58"/>
      <c r="E11" s="58"/>
      <c r="F11" s="58"/>
      <c r="G11" s="58"/>
      <c r="H11" s="58"/>
      <c r="I11" s="8" t="str">
        <f>'9-11 классы'!$I$11</f>
        <v>listening</v>
      </c>
      <c r="J11" s="8" t="str">
        <f>'9-11 классы'!$J$11</f>
        <v>reading</v>
      </c>
      <c r="K11" s="8" t="s">
        <v>76</v>
      </c>
      <c r="L11" s="8" t="s">
        <v>77</v>
      </c>
      <c r="M11" s="6">
        <v>5</v>
      </c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7" t="s">
        <v>14</v>
      </c>
      <c r="T11" s="7" t="s">
        <v>15</v>
      </c>
      <c r="U11" s="7" t="s">
        <v>16</v>
      </c>
      <c r="V11" s="5"/>
    </row>
    <row r="12" spans="1:22" ht="12.75" customHeight="1">
      <c r="A12" s="23"/>
      <c r="B12" s="23"/>
      <c r="C12" s="24"/>
      <c r="D12" s="24"/>
      <c r="E12" s="24"/>
      <c r="F12" s="24"/>
      <c r="G12" s="24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5"/>
    </row>
    <row r="13" spans="1:22" ht="42" customHeight="1">
      <c r="A13" s="9">
        <v>5</v>
      </c>
      <c r="B13" s="50" t="s">
        <v>53</v>
      </c>
      <c r="C13" s="17"/>
      <c r="D13" s="38" t="s">
        <v>17</v>
      </c>
      <c r="E13" s="13" t="s">
        <v>18</v>
      </c>
      <c r="F13" s="13">
        <v>7</v>
      </c>
      <c r="G13" s="13">
        <v>7</v>
      </c>
      <c r="H13" s="43" t="s">
        <v>50</v>
      </c>
      <c r="I13" s="12">
        <f>'9-11 классы'!I15</f>
        <v>0</v>
      </c>
      <c r="J13" s="12">
        <v>4</v>
      </c>
      <c r="K13" s="12">
        <v>3</v>
      </c>
      <c r="L13" s="12">
        <v>0</v>
      </c>
      <c r="M13" s="12"/>
      <c r="N13" s="12"/>
      <c r="O13" s="12"/>
      <c r="P13" s="12"/>
      <c r="Q13" s="12"/>
      <c r="R13" s="12"/>
      <c r="S13" s="11">
        <v>7</v>
      </c>
      <c r="T13" s="11">
        <v>45</v>
      </c>
      <c r="U13" s="18" t="s">
        <v>21</v>
      </c>
      <c r="V13" s="5"/>
    </row>
    <row r="14" spans="1:22" ht="40.5" customHeight="1">
      <c r="A14" s="13">
        <v>4</v>
      </c>
      <c r="B14" s="50" t="s">
        <v>52</v>
      </c>
      <c r="C14" s="17"/>
      <c r="D14" s="37" t="s">
        <v>17</v>
      </c>
      <c r="E14" s="13" t="s">
        <v>18</v>
      </c>
      <c r="F14" s="13">
        <v>7</v>
      </c>
      <c r="G14" s="13">
        <v>7</v>
      </c>
      <c r="H14" s="16" t="s">
        <v>50</v>
      </c>
      <c r="I14" s="12">
        <f>'9-11 классы'!I14</f>
        <v>0</v>
      </c>
      <c r="J14" s="12">
        <v>3</v>
      </c>
      <c r="K14" s="12">
        <v>2</v>
      </c>
      <c r="L14" s="12">
        <f>'9-11 классы'!I14</f>
        <v>0</v>
      </c>
      <c r="M14" s="12"/>
      <c r="N14" s="12"/>
      <c r="O14" s="12"/>
      <c r="P14" s="12"/>
      <c r="Q14" s="12"/>
      <c r="R14" s="12"/>
      <c r="S14" s="12">
        <v>6</v>
      </c>
      <c r="T14" s="12">
        <v>45</v>
      </c>
      <c r="U14" s="18" t="s">
        <v>21</v>
      </c>
      <c r="V14" s="5"/>
    </row>
    <row r="15" spans="1:22" ht="48.75" customHeight="1">
      <c r="A15" s="13">
        <v>3</v>
      </c>
      <c r="B15" s="49" t="s">
        <v>51</v>
      </c>
      <c r="C15" s="40"/>
      <c r="D15" s="41" t="s">
        <v>17</v>
      </c>
      <c r="E15" s="39" t="s">
        <v>18</v>
      </c>
      <c r="F15" s="39">
        <v>7</v>
      </c>
      <c r="G15" s="39">
        <v>7</v>
      </c>
      <c r="H15" s="23" t="s">
        <v>27</v>
      </c>
      <c r="I15" s="15">
        <f>'9-11 классы'!I13</f>
        <v>0</v>
      </c>
      <c r="J15" s="15">
        <v>2</v>
      </c>
      <c r="K15" s="15">
        <v>3</v>
      </c>
      <c r="L15" s="15">
        <f>'9-11 классы'!I13</f>
        <v>0</v>
      </c>
      <c r="M15" s="15"/>
      <c r="N15" s="15"/>
      <c r="O15" s="15"/>
      <c r="P15" s="15"/>
      <c r="Q15" s="15"/>
      <c r="R15" s="15"/>
      <c r="S15" s="12">
        <v>5</v>
      </c>
      <c r="T15" s="12">
        <v>45</v>
      </c>
      <c r="U15" s="18" t="s">
        <v>21</v>
      </c>
      <c r="V15" s="5"/>
    </row>
    <row r="16" spans="1:22" ht="46.5" customHeight="1">
      <c r="A16" s="13">
        <v>7</v>
      </c>
      <c r="B16" s="50" t="s">
        <v>55</v>
      </c>
      <c r="C16" s="17"/>
      <c r="D16" s="38" t="s">
        <v>17</v>
      </c>
      <c r="E16" s="39" t="s">
        <v>18</v>
      </c>
      <c r="F16" s="13">
        <v>7</v>
      </c>
      <c r="G16" s="13">
        <v>7</v>
      </c>
      <c r="H16" s="43" t="s">
        <v>50</v>
      </c>
      <c r="I16" s="12">
        <f>'9-11 классы'!I17</f>
        <v>0</v>
      </c>
      <c r="J16" s="12">
        <v>2</v>
      </c>
      <c r="K16" s="12">
        <v>1</v>
      </c>
      <c r="L16" s="12">
        <f>'9-11 классы'!I17</f>
        <v>0</v>
      </c>
      <c r="M16" s="12"/>
      <c r="N16" s="12"/>
      <c r="O16" s="12"/>
      <c r="P16" s="12"/>
      <c r="Q16" s="12"/>
      <c r="R16" s="12"/>
      <c r="S16" s="12">
        <v>3</v>
      </c>
      <c r="T16" s="12">
        <v>45</v>
      </c>
      <c r="U16" s="18" t="s">
        <v>21</v>
      </c>
      <c r="V16" s="5"/>
    </row>
    <row r="17" spans="1:22" ht="38.25" customHeight="1">
      <c r="A17" s="13">
        <v>1</v>
      </c>
      <c r="B17" s="50" t="s">
        <v>56</v>
      </c>
      <c r="C17" s="17"/>
      <c r="D17" s="38" t="s">
        <v>17</v>
      </c>
      <c r="E17" s="39" t="s">
        <v>18</v>
      </c>
      <c r="F17" s="13">
        <v>8</v>
      </c>
      <c r="G17" s="13">
        <v>8</v>
      </c>
      <c r="H17" s="43" t="s">
        <v>50</v>
      </c>
      <c r="I17" s="12">
        <f>'9-11 классы'!I18</f>
        <v>0</v>
      </c>
      <c r="J17" s="12">
        <v>4</v>
      </c>
      <c r="K17" s="12">
        <v>0</v>
      </c>
      <c r="L17" s="12">
        <f>'9-11 классы'!I18</f>
        <v>0</v>
      </c>
      <c r="M17" s="12"/>
      <c r="N17" s="12"/>
      <c r="O17" s="12"/>
      <c r="P17" s="12"/>
      <c r="Q17" s="12"/>
      <c r="R17" s="12"/>
      <c r="S17" s="12">
        <v>4</v>
      </c>
      <c r="T17" s="12">
        <v>45</v>
      </c>
      <c r="U17" s="18" t="s">
        <v>21</v>
      </c>
      <c r="V17" s="5"/>
    </row>
    <row r="18" spans="1:22" ht="40.5" customHeight="1">
      <c r="A18" s="13">
        <v>2</v>
      </c>
      <c r="B18" s="50" t="s">
        <v>57</v>
      </c>
      <c r="C18" s="17"/>
      <c r="D18" s="38" t="s">
        <v>17</v>
      </c>
      <c r="E18" s="39" t="s">
        <v>18</v>
      </c>
      <c r="F18" s="30">
        <v>8</v>
      </c>
      <c r="G18" s="30">
        <v>8</v>
      </c>
      <c r="H18" s="43" t="s">
        <v>50</v>
      </c>
      <c r="I18" s="15">
        <f>'9-11 классы'!I19</f>
        <v>0</v>
      </c>
      <c r="J18" s="15">
        <v>3</v>
      </c>
      <c r="K18" s="15">
        <v>1</v>
      </c>
      <c r="L18" s="15">
        <f>'9-11 классы'!I19</f>
        <v>0</v>
      </c>
      <c r="M18" s="12"/>
      <c r="N18" s="12"/>
      <c r="O18" s="12"/>
      <c r="P18" s="12"/>
      <c r="Q18" s="12"/>
      <c r="R18" s="12"/>
      <c r="S18" s="12">
        <v>4</v>
      </c>
      <c r="T18" s="12">
        <v>45</v>
      </c>
      <c r="U18" s="18" t="s">
        <v>21</v>
      </c>
      <c r="V18" s="5"/>
    </row>
    <row r="19" spans="1:22" ht="52.5" customHeight="1">
      <c r="A19" s="13">
        <v>6</v>
      </c>
      <c r="B19" s="50" t="s">
        <v>54</v>
      </c>
      <c r="C19" s="17"/>
      <c r="D19" s="38" t="s">
        <v>17</v>
      </c>
      <c r="E19" s="39" t="s">
        <v>18</v>
      </c>
      <c r="F19" s="13">
        <v>7</v>
      </c>
      <c r="G19" s="13">
        <v>7</v>
      </c>
      <c r="H19" s="43" t="s">
        <v>50</v>
      </c>
      <c r="I19" s="12">
        <f>'9-11 классы'!I16</f>
        <v>0</v>
      </c>
      <c r="J19" s="12">
        <v>0</v>
      </c>
      <c r="K19" s="12" t="s">
        <v>78</v>
      </c>
      <c r="L19" s="12">
        <f>'9-11 классы'!I16</f>
        <v>0</v>
      </c>
      <c r="M19" s="12"/>
      <c r="N19" s="12"/>
      <c r="O19" s="12"/>
      <c r="P19" s="12"/>
      <c r="Q19" s="12"/>
      <c r="R19" s="12"/>
      <c r="S19" s="12">
        <v>0</v>
      </c>
      <c r="T19" s="12">
        <v>45</v>
      </c>
      <c r="U19" s="18" t="s">
        <v>21</v>
      </c>
      <c r="V19" s="5"/>
    </row>
    <row r="20" spans="1:22" ht="12.75" customHeight="1">
      <c r="A20" s="9"/>
      <c r="B20" s="16"/>
      <c r="C20" s="17"/>
      <c r="D20" s="17"/>
      <c r="E20" s="17"/>
      <c r="F20" s="13"/>
      <c r="G20" s="13"/>
      <c r="H20" s="16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8"/>
      <c r="V20" s="5"/>
    </row>
    <row r="21" spans="1:22" ht="12.75" customHeight="1">
      <c r="A21" s="13"/>
      <c r="B21" s="16"/>
      <c r="C21" s="23"/>
      <c r="D21" s="17"/>
      <c r="E21" s="17"/>
      <c r="F21" s="13"/>
      <c r="G21" s="13"/>
      <c r="H21" s="16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8"/>
      <c r="V21" s="5"/>
    </row>
    <row r="22" spans="1:22" ht="12.75" customHeight="1">
      <c r="A22" s="1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2.75" customHeight="1">
      <c r="A23" s="19"/>
      <c r="B23" s="20" t="s">
        <v>4</v>
      </c>
      <c r="C23" s="20"/>
      <c r="D23" s="20"/>
      <c r="E23" s="73" t="s">
        <v>67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s="52" customFormat="1" ht="14.25" customHeight="1">
      <c r="A24" s="51"/>
      <c r="B24" s="77" t="s">
        <v>5</v>
      </c>
      <c r="C24" s="75"/>
      <c r="D24" s="75"/>
      <c r="E24" s="53" t="s">
        <v>68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</row>
    <row r="25" spans="1:22" ht="12.75" customHeight="1">
      <c r="A25" s="26"/>
      <c r="E25" s="74" t="s">
        <v>31</v>
      </c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</row>
    <row r="26" spans="1:22" ht="12.75" customHeight="1">
      <c r="A26" s="26"/>
      <c r="E26" s="74" t="s">
        <v>69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spans="1:22" ht="12.75" customHeight="1">
      <c r="A27" s="26"/>
      <c r="E27" s="74" t="s">
        <v>25</v>
      </c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spans="1:22" ht="12.75" customHeight="1">
      <c r="A28" s="27"/>
      <c r="E28" s="74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spans="1:22" ht="12.75" customHeight="1"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spans="1:22" ht="12.75" customHeight="1"/>
    <row r="31" spans="1:22" ht="12.75" customHeight="1"/>
    <row r="32" spans="1:2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autoFilter ref="A12:U12">
    <sortState ref="A13:U19">
      <sortCondition descending="1" ref="S12"/>
    </sortState>
  </autoFilter>
  <mergeCells count="31">
    <mergeCell ref="E23:V23"/>
    <mergeCell ref="E24:V24"/>
    <mergeCell ref="A5:C5"/>
    <mergeCell ref="A6:C6"/>
    <mergeCell ref="A8:C8"/>
    <mergeCell ref="A10:A11"/>
    <mergeCell ref="B10:B11"/>
    <mergeCell ref="C10:C11"/>
    <mergeCell ref="D10:D11"/>
    <mergeCell ref="B24:D24"/>
    <mergeCell ref="D5:U5"/>
    <mergeCell ref="E10:E11"/>
    <mergeCell ref="F10:F11"/>
    <mergeCell ref="G10:G11"/>
    <mergeCell ref="H10:H11"/>
    <mergeCell ref="D6:U6"/>
    <mergeCell ref="D7:U7"/>
    <mergeCell ref="D8:U8"/>
    <mergeCell ref="A9:U9"/>
    <mergeCell ref="I10:U10"/>
    <mergeCell ref="A1:U1"/>
    <mergeCell ref="A3:C3"/>
    <mergeCell ref="H3:U3"/>
    <mergeCell ref="A4:C4"/>
    <mergeCell ref="H4:U4"/>
    <mergeCell ref="A2:U2"/>
    <mergeCell ref="E25:V25"/>
    <mergeCell ref="E26:V26"/>
    <mergeCell ref="E27:V27"/>
    <mergeCell ref="E28:V28"/>
    <mergeCell ref="E29:V2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000"/>
  <sheetViews>
    <sheetView tabSelected="1" workbookViewId="0">
      <selection activeCell="C33" sqref="C33"/>
    </sheetView>
  </sheetViews>
  <sheetFormatPr defaultColWidth="14.42578125" defaultRowHeight="15" customHeight="1"/>
  <cols>
    <col min="1" max="1" width="4.5703125" customWidth="1"/>
    <col min="2" max="2" width="9.28515625" customWidth="1"/>
    <col min="3" max="3" width="14.85546875" customWidth="1"/>
    <col min="4" max="4" width="12.5703125" customWidth="1"/>
    <col min="5" max="5" width="13" customWidth="1"/>
    <col min="6" max="6" width="6.5703125" customWidth="1"/>
    <col min="7" max="7" width="6.85546875" customWidth="1"/>
    <col min="8" max="8" width="12.140625" customWidth="1"/>
    <col min="9" max="9" width="6.42578125" customWidth="1"/>
    <col min="10" max="10" width="8.140625" customWidth="1"/>
    <col min="11" max="15" width="4.28515625" customWidth="1"/>
    <col min="16" max="16" width="6" customWidth="1"/>
    <col min="17" max="17" width="5.140625" customWidth="1"/>
    <col min="18" max="18" width="5.28515625" customWidth="1"/>
    <col min="19" max="20" width="7.140625" customWidth="1"/>
    <col min="21" max="21" width="11.140625" customWidth="1"/>
    <col min="22" max="26" width="8" customWidth="1"/>
  </cols>
  <sheetData>
    <row r="1" spans="1:22" ht="15.75" customHeight="1">
      <c r="A1" s="6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2" ht="12.75" customHeight="1">
      <c r="A2" s="65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2" ht="12.75" customHeight="1">
      <c r="A3" s="66"/>
      <c r="B3" s="54"/>
      <c r="C3" s="54"/>
      <c r="D3" s="1"/>
      <c r="E3" s="1"/>
      <c r="F3" s="1"/>
      <c r="G3" s="1"/>
      <c r="H3" s="66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2" ht="12.75" customHeight="1">
      <c r="A4" s="67" t="s">
        <v>1</v>
      </c>
      <c r="B4" s="54"/>
      <c r="C4" s="54"/>
      <c r="D4" s="3">
        <v>10</v>
      </c>
      <c r="E4" s="4"/>
      <c r="F4" s="4"/>
      <c r="G4" s="4"/>
      <c r="H4" s="6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2" ht="12.75" customHeight="1">
      <c r="A5" s="67" t="s">
        <v>2</v>
      </c>
      <c r="B5" s="54"/>
      <c r="C5" s="54"/>
      <c r="D5" s="69">
        <v>45586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2" ht="12.75" customHeight="1">
      <c r="A6" s="67" t="s">
        <v>3</v>
      </c>
      <c r="B6" s="54"/>
      <c r="C6" s="54"/>
      <c r="D6" s="70" t="s">
        <v>82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2" ht="12.75" customHeight="1">
      <c r="A7" s="2" t="s">
        <v>4</v>
      </c>
      <c r="B7" s="2"/>
      <c r="C7" s="2"/>
      <c r="D7" s="71" t="s">
        <v>28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ht="60" customHeight="1">
      <c r="A8" s="63" t="s">
        <v>5</v>
      </c>
      <c r="B8" s="54"/>
      <c r="C8" s="54"/>
      <c r="D8" s="53" t="s">
        <v>81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"/>
    </row>
    <row r="9" spans="1:22" ht="15.75" customHeight="1">
      <c r="A9" s="55" t="s">
        <v>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"/>
    </row>
    <row r="10" spans="1:22" ht="12.75" customHeight="1">
      <c r="A10" s="57" t="s">
        <v>22</v>
      </c>
      <c r="B10" s="57" t="s">
        <v>7</v>
      </c>
      <c r="C10" s="59" t="s">
        <v>8</v>
      </c>
      <c r="D10" s="59" t="s">
        <v>9</v>
      </c>
      <c r="E10" s="59" t="s">
        <v>10</v>
      </c>
      <c r="F10" s="57" t="s">
        <v>11</v>
      </c>
      <c r="G10" s="57" t="s">
        <v>12</v>
      </c>
      <c r="H10" s="57" t="s">
        <v>23</v>
      </c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2"/>
      <c r="V10" s="5"/>
    </row>
    <row r="11" spans="1:22" ht="51" customHeight="1">
      <c r="A11" s="58"/>
      <c r="B11" s="58"/>
      <c r="C11" s="58"/>
      <c r="D11" s="58"/>
      <c r="E11" s="58"/>
      <c r="F11" s="58"/>
      <c r="G11" s="58"/>
      <c r="H11" s="58"/>
      <c r="I11" s="8" t="s">
        <v>74</v>
      </c>
      <c r="J11" s="8" t="s">
        <v>75</v>
      </c>
      <c r="K11" s="6" t="s">
        <v>76</v>
      </c>
      <c r="L11" s="6" t="s">
        <v>77</v>
      </c>
      <c r="M11" s="6">
        <v>5</v>
      </c>
      <c r="N11" s="6">
        <v>6</v>
      </c>
      <c r="O11" s="6">
        <v>7</v>
      </c>
      <c r="P11" s="6">
        <v>8</v>
      </c>
      <c r="Q11" s="6">
        <v>9</v>
      </c>
      <c r="R11" s="6">
        <v>10</v>
      </c>
      <c r="S11" s="7" t="s">
        <v>14</v>
      </c>
      <c r="T11" s="7" t="s">
        <v>15</v>
      </c>
      <c r="U11" s="7" t="s">
        <v>16</v>
      </c>
      <c r="V11" s="5"/>
    </row>
    <row r="12" spans="1:22" ht="12.75" customHeight="1">
      <c r="A12" s="28"/>
      <c r="B12" s="23"/>
      <c r="C12" s="23"/>
      <c r="D12" s="23"/>
      <c r="E12" s="23"/>
      <c r="F12" s="23"/>
      <c r="G12" s="23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7"/>
      <c r="U12" s="7"/>
      <c r="V12" s="5"/>
    </row>
    <row r="13" spans="1:22" ht="37.5" customHeight="1">
      <c r="A13" s="14">
        <v>2</v>
      </c>
      <c r="B13" s="50" t="s">
        <v>61</v>
      </c>
      <c r="C13" s="10"/>
      <c r="D13" s="10" t="s">
        <v>24</v>
      </c>
      <c r="E13" s="10" t="s">
        <v>18</v>
      </c>
      <c r="F13" s="9">
        <v>10</v>
      </c>
      <c r="G13" s="9">
        <v>10</v>
      </c>
      <c r="H13" s="43" t="s">
        <v>27</v>
      </c>
      <c r="I13" s="11">
        <v>0</v>
      </c>
      <c r="J13" s="11">
        <v>3</v>
      </c>
      <c r="K13" s="12">
        <v>2</v>
      </c>
      <c r="L13" s="12">
        <v>0</v>
      </c>
      <c r="M13" s="12"/>
      <c r="N13" s="12"/>
      <c r="O13" s="12"/>
      <c r="P13" s="12"/>
      <c r="Q13" s="12"/>
      <c r="R13" s="12"/>
      <c r="S13" s="11">
        <v>5</v>
      </c>
      <c r="T13" s="11">
        <f ca="1">$T$13</f>
        <v>57</v>
      </c>
      <c r="U13" s="18" t="s">
        <v>21</v>
      </c>
      <c r="V13" s="5"/>
    </row>
    <row r="14" spans="1:22" ht="39" customHeight="1">
      <c r="A14" s="14">
        <v>3</v>
      </c>
      <c r="B14" s="50" t="s">
        <v>59</v>
      </c>
      <c r="C14" s="17"/>
      <c r="D14" s="10" t="s">
        <v>24</v>
      </c>
      <c r="E14" s="10" t="s">
        <v>18</v>
      </c>
      <c r="F14" s="13">
        <v>10</v>
      </c>
      <c r="G14" s="13">
        <v>10</v>
      </c>
      <c r="H14" s="43" t="s">
        <v>27</v>
      </c>
      <c r="I14" s="12">
        <v>0</v>
      </c>
      <c r="J14" s="11">
        <v>2</v>
      </c>
      <c r="K14" s="12">
        <v>2</v>
      </c>
      <c r="L14" s="12">
        <v>0</v>
      </c>
      <c r="M14" s="12"/>
      <c r="N14" s="12"/>
      <c r="O14" s="12"/>
      <c r="P14" s="12"/>
      <c r="Q14" s="12"/>
      <c r="R14" s="12"/>
      <c r="S14" s="11">
        <v>4</v>
      </c>
      <c r="T14" s="12">
        <f ca="1">$T$13</f>
        <v>57</v>
      </c>
      <c r="U14" s="18" t="s">
        <v>21</v>
      </c>
      <c r="V14" s="5"/>
    </row>
    <row r="15" spans="1:22" ht="39.75" customHeight="1">
      <c r="A15" s="13">
        <v>5</v>
      </c>
      <c r="B15" s="50" t="s">
        <v>62</v>
      </c>
      <c r="C15" s="17"/>
      <c r="D15" s="10" t="s">
        <v>17</v>
      </c>
      <c r="E15" s="10" t="s">
        <v>18</v>
      </c>
      <c r="F15" s="13">
        <v>9</v>
      </c>
      <c r="G15" s="13">
        <v>9</v>
      </c>
      <c r="H15" s="43" t="s">
        <v>27</v>
      </c>
      <c r="I15" s="12">
        <v>0</v>
      </c>
      <c r="J15" s="11">
        <v>2</v>
      </c>
      <c r="K15" s="12">
        <v>2</v>
      </c>
      <c r="L15" s="12">
        <v>0</v>
      </c>
      <c r="M15" s="12"/>
      <c r="N15" s="12"/>
      <c r="O15" s="12"/>
      <c r="P15" s="12"/>
      <c r="Q15" s="12"/>
      <c r="R15" s="12"/>
      <c r="S15" s="11">
        <v>4</v>
      </c>
      <c r="T15" s="12">
        <f ca="1">$T$13</f>
        <v>57</v>
      </c>
      <c r="U15" s="18" t="s">
        <v>21</v>
      </c>
      <c r="V15" s="5"/>
    </row>
    <row r="16" spans="1:22" ht="42.75" customHeight="1">
      <c r="A16" s="13">
        <v>7</v>
      </c>
      <c r="B16" s="50" t="s">
        <v>66</v>
      </c>
      <c r="C16" s="17"/>
      <c r="D16" s="16" t="s">
        <v>17</v>
      </c>
      <c r="E16" s="17" t="s">
        <v>18</v>
      </c>
      <c r="F16" s="13">
        <v>9</v>
      </c>
      <c r="G16" s="13">
        <v>9</v>
      </c>
      <c r="H16" s="43" t="s">
        <v>27</v>
      </c>
      <c r="I16" s="12">
        <v>0</v>
      </c>
      <c r="J16" s="12">
        <v>1</v>
      </c>
      <c r="K16" s="12">
        <v>3</v>
      </c>
      <c r="L16" s="12">
        <v>0</v>
      </c>
      <c r="M16" s="12"/>
      <c r="N16" s="12"/>
      <c r="O16" s="12"/>
      <c r="P16" s="12"/>
      <c r="Q16" s="12"/>
      <c r="R16" s="12"/>
      <c r="S16" s="12">
        <v>4</v>
      </c>
      <c r="T16" s="12">
        <f ca="1">$T$13</f>
        <v>57</v>
      </c>
      <c r="U16" s="18" t="s">
        <v>21</v>
      </c>
      <c r="V16" s="5"/>
    </row>
    <row r="17" spans="1:22" ht="40.5" customHeight="1">
      <c r="A17" s="30">
        <v>1</v>
      </c>
      <c r="B17" s="50" t="s">
        <v>58</v>
      </c>
      <c r="C17" s="17"/>
      <c r="D17" s="17" t="s">
        <v>24</v>
      </c>
      <c r="E17" s="17" t="s">
        <v>18</v>
      </c>
      <c r="F17" s="13">
        <v>10</v>
      </c>
      <c r="G17" s="13">
        <v>10</v>
      </c>
      <c r="H17" s="43" t="s">
        <v>27</v>
      </c>
      <c r="I17" s="12">
        <v>0</v>
      </c>
      <c r="J17" s="12">
        <v>2</v>
      </c>
      <c r="K17" s="12">
        <v>1</v>
      </c>
      <c r="L17" s="12">
        <v>0</v>
      </c>
      <c r="M17" s="12"/>
      <c r="N17" s="12"/>
      <c r="O17" s="12"/>
      <c r="P17" s="12"/>
      <c r="Q17" s="12"/>
      <c r="R17" s="12"/>
      <c r="S17" s="12">
        <v>3</v>
      </c>
      <c r="T17" s="12">
        <v>57</v>
      </c>
      <c r="U17" s="18" t="s">
        <v>21</v>
      </c>
      <c r="V17" s="5"/>
    </row>
    <row r="18" spans="1:22" ht="38.25" customHeight="1">
      <c r="A18" s="13">
        <v>4</v>
      </c>
      <c r="B18" s="50" t="s">
        <v>60</v>
      </c>
      <c r="C18" s="17"/>
      <c r="D18" s="17" t="s">
        <v>17</v>
      </c>
      <c r="E18" s="17" t="s">
        <v>18</v>
      </c>
      <c r="F18" s="13">
        <v>9</v>
      </c>
      <c r="G18" s="13">
        <v>9</v>
      </c>
      <c r="H18" s="43" t="s">
        <v>27</v>
      </c>
      <c r="I18" s="12">
        <v>0</v>
      </c>
      <c r="J18" s="12">
        <v>2</v>
      </c>
      <c r="K18" s="12">
        <v>1</v>
      </c>
      <c r="L18" s="12">
        <v>0</v>
      </c>
      <c r="M18" s="12"/>
      <c r="N18" s="12"/>
      <c r="O18" s="12"/>
      <c r="P18" s="12"/>
      <c r="Q18" s="12"/>
      <c r="R18" s="12"/>
      <c r="S18" s="12">
        <v>3</v>
      </c>
      <c r="T18" s="12">
        <f ca="1">$T$13</f>
        <v>57</v>
      </c>
      <c r="U18" s="18" t="s">
        <v>21</v>
      </c>
      <c r="V18" s="5"/>
    </row>
    <row r="19" spans="1:22" ht="57.75" customHeight="1">
      <c r="A19" s="13">
        <v>6</v>
      </c>
      <c r="B19" s="50" t="s">
        <v>65</v>
      </c>
      <c r="C19" s="17"/>
      <c r="D19" s="17" t="s">
        <v>17</v>
      </c>
      <c r="E19" s="17" t="s">
        <v>18</v>
      </c>
      <c r="F19" s="13">
        <v>9</v>
      </c>
      <c r="G19" s="13">
        <v>9</v>
      </c>
      <c r="H19" s="43" t="s">
        <v>27</v>
      </c>
      <c r="I19" s="12">
        <v>0</v>
      </c>
      <c r="J19" s="12">
        <v>2</v>
      </c>
      <c r="K19" s="12">
        <v>1</v>
      </c>
      <c r="L19" s="12">
        <v>0</v>
      </c>
      <c r="M19" s="12"/>
      <c r="N19" s="12"/>
      <c r="O19" s="12"/>
      <c r="P19" s="12"/>
      <c r="Q19" s="12"/>
      <c r="R19" s="12"/>
      <c r="S19" s="12">
        <v>3</v>
      </c>
      <c r="T19" s="12">
        <f ca="1">$T$13</f>
        <v>57</v>
      </c>
      <c r="U19" s="18" t="s">
        <v>21</v>
      </c>
      <c r="V19" s="5"/>
    </row>
    <row r="20" spans="1:22" ht="54" customHeight="1">
      <c r="A20" s="30">
        <v>10</v>
      </c>
      <c r="B20" s="50" t="s">
        <v>64</v>
      </c>
      <c r="C20" s="17"/>
      <c r="D20" s="17" t="s">
        <v>24</v>
      </c>
      <c r="E20" s="17" t="s">
        <v>18</v>
      </c>
      <c r="F20" s="13">
        <v>10</v>
      </c>
      <c r="G20" s="13">
        <v>10</v>
      </c>
      <c r="H20" s="43" t="s">
        <v>27</v>
      </c>
      <c r="I20" s="12">
        <v>0</v>
      </c>
      <c r="J20" s="12">
        <v>1</v>
      </c>
      <c r="K20" s="12">
        <v>1</v>
      </c>
      <c r="L20" s="12">
        <v>0</v>
      </c>
      <c r="M20" s="12"/>
      <c r="N20" s="12"/>
      <c r="O20" s="12"/>
      <c r="P20" s="12"/>
      <c r="Q20" s="12"/>
      <c r="R20" s="12"/>
      <c r="S20" s="12">
        <v>2</v>
      </c>
      <c r="T20" s="12">
        <f ca="1">$T$13</f>
        <v>57</v>
      </c>
      <c r="U20" s="18" t="s">
        <v>21</v>
      </c>
      <c r="V20" s="5"/>
    </row>
    <row r="21" spans="1:22" ht="49.5" customHeight="1">
      <c r="A21" s="13">
        <v>8</v>
      </c>
      <c r="B21" s="50" t="s">
        <v>83</v>
      </c>
      <c r="C21" s="17"/>
      <c r="D21" s="16" t="s">
        <v>17</v>
      </c>
      <c r="E21" s="17" t="s">
        <v>18</v>
      </c>
      <c r="F21" s="13">
        <v>9</v>
      </c>
      <c r="G21" s="13">
        <v>9</v>
      </c>
      <c r="H21" s="43" t="s">
        <v>27</v>
      </c>
      <c r="I21" s="12">
        <v>0</v>
      </c>
      <c r="J21" s="12">
        <v>0</v>
      </c>
      <c r="K21" s="12">
        <v>1</v>
      </c>
      <c r="L21" s="12">
        <v>0</v>
      </c>
      <c r="M21" s="12"/>
      <c r="N21" s="12"/>
      <c r="O21" s="12"/>
      <c r="P21" s="12"/>
      <c r="Q21" s="12"/>
      <c r="R21" s="12"/>
      <c r="S21" s="12">
        <v>1</v>
      </c>
      <c r="T21" s="12">
        <f ca="1">$T$13</f>
        <v>57</v>
      </c>
      <c r="U21" s="18" t="s">
        <v>21</v>
      </c>
      <c r="V21" s="5"/>
    </row>
    <row r="22" spans="1:22" ht="54.75" customHeight="1">
      <c r="A22" s="30">
        <v>9</v>
      </c>
      <c r="B22" s="50" t="s">
        <v>63</v>
      </c>
      <c r="C22" s="17"/>
      <c r="D22" s="17" t="s">
        <v>24</v>
      </c>
      <c r="E22" s="17" t="s">
        <v>18</v>
      </c>
      <c r="F22" s="13">
        <v>10</v>
      </c>
      <c r="G22" s="13">
        <v>10</v>
      </c>
      <c r="H22" s="43" t="s">
        <v>27</v>
      </c>
      <c r="I22" s="12">
        <v>0</v>
      </c>
      <c r="J22" s="12">
        <v>1</v>
      </c>
      <c r="K22" s="12">
        <v>0</v>
      </c>
      <c r="L22" s="12">
        <v>0</v>
      </c>
      <c r="M22" s="12"/>
      <c r="N22" s="12"/>
      <c r="O22" s="12"/>
      <c r="P22" s="12"/>
      <c r="Q22" s="12"/>
      <c r="R22" s="12"/>
      <c r="S22" s="12">
        <v>1</v>
      </c>
      <c r="T22" s="12">
        <f ca="1">$T$13</f>
        <v>57</v>
      </c>
      <c r="U22" s="18" t="s">
        <v>21</v>
      </c>
      <c r="V22" s="5"/>
    </row>
    <row r="23" spans="1:22" ht="24" customHeight="1">
      <c r="A23" s="30"/>
      <c r="B23" s="29"/>
      <c r="C23" s="17"/>
      <c r="D23" s="17"/>
      <c r="E23" s="17"/>
      <c r="F23" s="13"/>
      <c r="G23" s="13"/>
      <c r="H23" s="1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29"/>
      <c r="V23" s="5"/>
    </row>
    <row r="24" spans="1:22" ht="33" customHeight="1">
      <c r="A24" s="5"/>
      <c r="B24" s="20" t="s">
        <v>4</v>
      </c>
      <c r="C24" s="20"/>
      <c r="D24" s="20"/>
      <c r="E24" s="73" t="s">
        <v>67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12" customHeight="1">
      <c r="A25" s="5"/>
      <c r="B25" s="63" t="s">
        <v>5</v>
      </c>
      <c r="C25" s="54"/>
      <c r="D25" s="54"/>
      <c r="E25" s="53" t="s">
        <v>70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12.75" customHeight="1">
      <c r="E26" t="s">
        <v>31</v>
      </c>
    </row>
    <row r="27" spans="1:22" ht="12.75" customHeight="1">
      <c r="E27" t="s">
        <v>69</v>
      </c>
    </row>
    <row r="28" spans="1:22" ht="12.75" customHeight="1">
      <c r="E28" t="s">
        <v>25</v>
      </c>
    </row>
    <row r="29" spans="1:22" ht="12.75" customHeight="1"/>
    <row r="30" spans="1:22" ht="12.75" customHeight="1"/>
    <row r="31" spans="1:22" ht="12.75" customHeight="1"/>
    <row r="32" spans="1:2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12:U12">
    <sortState ref="A13:U22">
      <sortCondition descending="1" ref="S12"/>
    </sortState>
  </autoFilter>
  <mergeCells count="26">
    <mergeCell ref="E24:V24"/>
    <mergeCell ref="E25:V25"/>
    <mergeCell ref="A5:C5"/>
    <mergeCell ref="A6:C6"/>
    <mergeCell ref="A8:C8"/>
    <mergeCell ref="A10:A11"/>
    <mergeCell ref="B10:B11"/>
    <mergeCell ref="C10:C11"/>
    <mergeCell ref="D10:D11"/>
    <mergeCell ref="B25:D25"/>
    <mergeCell ref="D5:U5"/>
    <mergeCell ref="E10:E11"/>
    <mergeCell ref="F10:F11"/>
    <mergeCell ref="G10:G11"/>
    <mergeCell ref="H10:H11"/>
    <mergeCell ref="D6:U6"/>
    <mergeCell ref="D7:U7"/>
    <mergeCell ref="D8:U8"/>
    <mergeCell ref="A9:U9"/>
    <mergeCell ref="I10:U10"/>
    <mergeCell ref="A1:U1"/>
    <mergeCell ref="A2:U2"/>
    <mergeCell ref="A3:C3"/>
    <mergeCell ref="H3:U3"/>
    <mergeCell ref="A4:C4"/>
    <mergeCell ref="H4:U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классы</vt:lpstr>
      <vt:lpstr>7-8 классы</vt:lpstr>
      <vt:lpstr>9-11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</dc:creator>
  <cp:lastModifiedBy>330</cp:lastModifiedBy>
  <dcterms:created xsi:type="dcterms:W3CDTF">2024-10-22T10:38:13Z</dcterms:created>
  <dcterms:modified xsi:type="dcterms:W3CDTF">2024-10-22T10:38:13Z</dcterms:modified>
</cp:coreProperties>
</file>