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I20" s="1"/>
  <c r="J19"/>
  <c r="J20" s="1"/>
  <c r="F8"/>
  <c r="F10" s="1"/>
  <c r="G8"/>
  <c r="H8"/>
  <c r="I8"/>
  <c r="J8"/>
  <c r="H20" l="1"/>
  <c r="G20"/>
  <c r="F20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<sst xmlns="http://schemas.openxmlformats.org/spreadsheetml/2006/main" count="45" uniqueCount="44">
  <si>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</si>
  <si>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</si>
  <si>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</si>
  <si>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</si>
  <si>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</si>
  <si>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</si>
  <si>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</si>
  <si>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</si>
  <si>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</si>
  <si>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</si>
  <si>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</si>
  <si>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</si>
  <si>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</si>
  <si>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</si>
  <si>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</si>
  <si>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</si>
  <si>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</si>
  <si>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</si>
  <si>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</si>
  <si>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</si>
  <si>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</si>
  <si>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</si>
  <si>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</si>
  <si>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</si>
  <si>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</si>
  <si>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</si>
  <si>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</si>
  <si>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</si>
  <si>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</si>
  <si>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</si>
  <si>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</si>
  <si>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</si>
  <si>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</si>
  <si>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</si>
  <si>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Сыр порциями</t>
  </si>
  <si>
    <t>Какао с молоком</t>
  </si>
  <si>
    <t>Птица тушеннаяя в соусе</t>
  </si>
  <si>
    <t>Компот из свежих яблок</t>
  </si>
  <si>
    <t>Пюре картофльное</t>
  </si>
  <si>
    <t>Каша гречневая рассыпчатая с мясом</t>
  </si>
  <si>
    <t>Рассольник Ленинградский со сметаной и мясом</t>
  </si>
  <si>
    <t>Хлеб ржано-пшеничный</t>
  </si>
  <si>
    <t>Яблоки свежие порциями</t>
  </si>
  <si>
    <t>Салат из квашенной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</si>
</sst>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17" xfId="1" applyNumberFormat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4" borderId="0" xfId="1" applyFill="1" applyAlignment="1"/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3" fillId="2" borderId="1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zoomScale="115" zoomScaleNormal="115" workbookViewId="0">
      <selection activeCell="G16" sqref="G16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6" t="s">
        <v>32</v>
      </c>
      <c r="C1" s="37"/>
      <c r="D1" s="38"/>
      <c r="E1" s="2" t="s">
        <v>1</v>
      </c>
      <c r="F1" s="16" t="s">
        <v>27</v>
      </c>
      <c r="G1" s="2"/>
      <c r="H1" s="2"/>
      <c r="I1" s="2" t="s">
        <v>2</v>
      </c>
      <c r="J1" s="15">
        <v>45583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1">
        <v>402</v>
      </c>
      <c r="D4" s="1" t="s">
        <v>34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2">
        <v>0</v>
      </c>
    </row>
    <row r="5" spans="1:10" ht="30">
      <c r="A5" s="7"/>
      <c r="B5" s="3" t="s">
        <v>31</v>
      </c>
      <c r="C5" s="32">
        <v>746</v>
      </c>
      <c r="D5" s="23" t="s">
        <v>39</v>
      </c>
      <c r="E5" s="18">
        <v>155</v>
      </c>
      <c r="F5" s="18">
        <v>8.9600000000000009</v>
      </c>
      <c r="G5" s="18">
        <v>266.45999999999998</v>
      </c>
      <c r="H5" s="18">
        <v>8.68</v>
      </c>
      <c r="I5" s="18">
        <v>6.31</v>
      </c>
      <c r="J5" s="24">
        <v>42.64</v>
      </c>
    </row>
    <row r="6" spans="1:10">
      <c r="A6" s="7"/>
      <c r="B6" s="3" t="s">
        <v>15</v>
      </c>
      <c r="C6" s="32">
        <v>724</v>
      </c>
      <c r="D6" s="23" t="s">
        <v>35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4">
        <v>26.08</v>
      </c>
    </row>
    <row r="7" spans="1:10">
      <c r="A7" s="7"/>
      <c r="B7" s="4" t="s">
        <v>16</v>
      </c>
      <c r="C7" s="32">
        <v>569</v>
      </c>
      <c r="D7" s="23" t="s">
        <v>33</v>
      </c>
      <c r="E7" s="18">
        <v>40</v>
      </c>
      <c r="F7" s="18">
        <v>3.36</v>
      </c>
      <c r="G7" s="18">
        <v>95.2</v>
      </c>
      <c r="H7" s="18">
        <v>3.04</v>
      </c>
      <c r="I7" s="18">
        <v>0.32</v>
      </c>
      <c r="J7" s="24">
        <v>19.440000000000001</v>
      </c>
    </row>
    <row r="8" spans="1:10" ht="15.75" thickBot="1">
      <c r="A8" s="8"/>
      <c r="B8" s="29" t="s">
        <v>30</v>
      </c>
      <c r="C8" s="34"/>
      <c r="D8" s="25"/>
      <c r="E8" s="39"/>
      <c r="F8" s="39">
        <f>SUM(F4:F7)</f>
        <v>45.3</v>
      </c>
      <c r="G8" s="19">
        <f>SUM(G4:G7)</f>
        <v>594.66</v>
      </c>
      <c r="H8" s="19">
        <f>SUM(H4:H7)</f>
        <v>21.439999999999998</v>
      </c>
      <c r="I8" s="19">
        <f>SUM(I4:I7)</f>
        <v>16.02</v>
      </c>
      <c r="J8" s="26">
        <f>SUM(J4:J7)</f>
        <v>88.16</v>
      </c>
    </row>
    <row r="9" spans="1:10">
      <c r="A9" s="5" t="s">
        <v>17</v>
      </c>
      <c r="B9" s="11" t="s">
        <v>18</v>
      </c>
      <c r="C9" s="31">
        <v>698</v>
      </c>
      <c r="D9" s="1" t="s">
        <v>42</v>
      </c>
      <c r="E9" s="17">
        <v>100</v>
      </c>
      <c r="F9" s="17">
        <v>9.14</v>
      </c>
      <c r="G9" s="17">
        <v>45</v>
      </c>
      <c r="H9" s="17">
        <v>0.4</v>
      </c>
      <c r="I9" s="17">
        <v>0.4</v>
      </c>
      <c r="J9" s="22">
        <v>9.8000000000000007</v>
      </c>
    </row>
    <row r="10" spans="1:10">
      <c r="A10" s="7"/>
      <c r="B10" s="4"/>
      <c r="C10" s="32"/>
      <c r="D10" s="23"/>
      <c r="E10" s="18"/>
      <c r="F10" s="18">
        <f>SUM(F8:F9)</f>
        <v>54.44</v>
      </c>
      <c r="G10" s="18"/>
      <c r="H10" s="18"/>
      <c r="I10" s="18"/>
      <c r="J10" s="24"/>
    </row>
    <row r="11" spans="1:10" ht="15.75" thickBot="1">
      <c r="A11" s="8"/>
      <c r="B11" s="9" t="s">
        <v>28</v>
      </c>
      <c r="C11" s="34"/>
      <c r="D11" s="25"/>
      <c r="E11" s="19"/>
      <c r="F11" s="19"/>
      <c r="G11" s="19"/>
      <c r="H11" s="19"/>
      <c r="I11" s="19"/>
      <c r="J11" s="26"/>
    </row>
    <row r="12" spans="1:10">
      <c r="A12" s="7" t="s">
        <v>19</v>
      </c>
      <c r="B12" s="10" t="s">
        <v>20</v>
      </c>
      <c r="C12" s="33">
        <v>731</v>
      </c>
      <c r="D12" s="1" t="s">
        <v>43</v>
      </c>
      <c r="E12" s="17">
        <v>100</v>
      </c>
      <c r="F12" s="17">
        <v>9.5299999999999994</v>
      </c>
      <c r="G12" s="17">
        <v>83.39</v>
      </c>
      <c r="H12" s="17">
        <v>1.6</v>
      </c>
      <c r="I12" s="17">
        <v>4.99</v>
      </c>
      <c r="J12" s="22">
        <v>7.68</v>
      </c>
    </row>
    <row r="13" spans="1:10">
      <c r="A13" s="7"/>
      <c r="B13" s="3" t="s">
        <v>21</v>
      </c>
      <c r="C13" s="32">
        <v>749</v>
      </c>
      <c r="D13" s="35" t="s">
        <v>40</v>
      </c>
      <c r="E13" s="18">
        <v>205</v>
      </c>
      <c r="F13" s="18">
        <v>13.55</v>
      </c>
      <c r="G13" s="18">
        <v>119.66</v>
      </c>
      <c r="H13" s="18">
        <v>3.74</v>
      </c>
      <c r="I13" s="18">
        <v>7.41</v>
      </c>
      <c r="J13" s="24">
        <v>13.57</v>
      </c>
    </row>
    <row r="14" spans="1:10">
      <c r="A14" s="7"/>
      <c r="B14" s="3" t="s">
        <v>22</v>
      </c>
      <c r="C14" s="32">
        <v>662</v>
      </c>
      <c r="D14" s="23" t="s">
        <v>36</v>
      </c>
      <c r="E14" s="18">
        <v>100</v>
      </c>
      <c r="F14" s="18">
        <v>19.920000000000002</v>
      </c>
      <c r="G14" s="18">
        <v>113.6</v>
      </c>
      <c r="H14" s="18">
        <v>14.42</v>
      </c>
      <c r="I14" s="18">
        <v>19.989999999999998</v>
      </c>
      <c r="J14" s="24">
        <v>2.95</v>
      </c>
    </row>
    <row r="15" spans="1:10">
      <c r="A15" s="7"/>
      <c r="B15" s="3" t="s">
        <v>23</v>
      </c>
      <c r="C15" s="32">
        <v>706</v>
      </c>
      <c r="D15" s="23" t="s">
        <v>38</v>
      </c>
      <c r="E15" s="18">
        <v>200</v>
      </c>
      <c r="F15" s="18">
        <v>20.170000000000002</v>
      </c>
      <c r="G15" s="18">
        <v>220.37</v>
      </c>
      <c r="H15" s="18">
        <v>4.24</v>
      </c>
      <c r="I15" s="18">
        <v>10.94</v>
      </c>
      <c r="J15" s="24">
        <v>26.34</v>
      </c>
    </row>
    <row r="16" spans="1:10">
      <c r="A16" s="7"/>
      <c r="B16" s="3" t="s">
        <v>24</v>
      </c>
      <c r="C16" s="32">
        <v>721</v>
      </c>
      <c r="D16" s="23" t="s">
        <v>37</v>
      </c>
      <c r="E16" s="18">
        <v>200</v>
      </c>
      <c r="F16" s="18">
        <v>6.16</v>
      </c>
      <c r="G16" s="18">
        <v>108.96</v>
      </c>
      <c r="H16" s="18">
        <v>0.16</v>
      </c>
      <c r="I16" s="18">
        <v>0.16</v>
      </c>
      <c r="J16" s="24">
        <v>27.87</v>
      </c>
    </row>
    <row r="17" spans="1:10">
      <c r="A17" s="7"/>
      <c r="B17" s="3" t="s">
        <v>25</v>
      </c>
      <c r="C17" s="32"/>
      <c r="D17" s="23"/>
      <c r="E17" s="18"/>
      <c r="F17" s="18"/>
      <c r="G17" s="18"/>
      <c r="H17" s="18"/>
      <c r="I17" s="18"/>
      <c r="J17" s="24"/>
    </row>
    <row r="18" spans="1:10">
      <c r="A18" s="7"/>
      <c r="B18" s="3" t="s">
        <v>26</v>
      </c>
      <c r="C18" s="32">
        <v>571</v>
      </c>
      <c r="D18" s="23" t="s">
        <v>41</v>
      </c>
      <c r="E18" s="18">
        <v>60</v>
      </c>
      <c r="F18" s="18">
        <v>4.2</v>
      </c>
      <c r="G18" s="18">
        <v>113.4</v>
      </c>
      <c r="H18" s="18">
        <v>4.38</v>
      </c>
      <c r="I18" s="18">
        <v>0.78</v>
      </c>
      <c r="J18" s="24">
        <v>21.3</v>
      </c>
    </row>
    <row r="19" spans="1:10">
      <c r="A19" s="7"/>
      <c r="B19" s="20" t="s">
        <v>28</v>
      </c>
      <c r="C19" s="21"/>
      <c r="D19" s="27"/>
      <c r="E19" s="21"/>
      <c r="F19" s="21">
        <f>SUM(F12:F18)</f>
        <v>73.53</v>
      </c>
      <c r="G19" s="21">
        <f>SUM(G12:G18)</f>
        <v>759.38</v>
      </c>
      <c r="H19" s="21">
        <f>SUM(H12:H18)</f>
        <v>28.54</v>
      </c>
      <c r="I19" s="21">
        <f>SUM(I12:I18)</f>
        <v>44.269999999999996</v>
      </c>
      <c r="J19" s="28">
        <f>SUM(J12:J18)</f>
        <v>99.71</v>
      </c>
    </row>
    <row r="20" spans="1:10" ht="15.75" thickBot="1">
      <c r="A20" s="8"/>
      <c r="B20" s="29" t="s">
        <v>29</v>
      </c>
      <c r="C20" s="19"/>
      <c r="D20" s="25"/>
      <c r="E20" s="19"/>
      <c r="F20" s="30">
        <f>F10+F19</f>
        <v>127.97</v>
      </c>
      <c r="G20" s="19">
        <f>G8+G9+G19</f>
        <v>1399.04</v>
      </c>
      <c r="H20" s="19">
        <f t="shared" ref="H20:J20" si="0">H8+H9+H19</f>
        <v>50.379999999999995</v>
      </c>
      <c r="I20" s="19">
        <f t="shared" si="0"/>
        <v>60.69</v>
      </c>
      <c r="J20" s="19">
        <f t="shared" si="0"/>
        <v>197.67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2024-10-12T19:26:05Z</dcterms:modified>
</cp:coreProperties>
</file>