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6095" windowHeight="9600"/>
  </bookViews>
  <sheets>
    <sheet name="Sheet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4" i="1"/>
</calcChain>
</file>

<file path=xl/sharedStrings.xml><?xml version="1.0" encoding="utf-8"?>
<sst xmlns="http://schemas.openxmlformats.org/spreadsheetml/2006/main" count="57" uniqueCount="35">
  <si>
    <t>Школьный этап ВсОШ 2024/25, физика</t>
  </si>
  <si>
    <t>МАОУ "СОШ №3" г. Канаш"</t>
  </si>
  <si>
    <t>Код школы</t>
  </si>
  <si>
    <t>edu213210</t>
  </si>
  <si>
    <t>Класс</t>
  </si>
  <si>
    <t>ФИО</t>
  </si>
  <si>
    <t>Код участника</t>
  </si>
  <si>
    <t>sph24720/edu213210/7/2q883</t>
  </si>
  <si>
    <t>sph24720/edu213210/7/2zqq5</t>
  </si>
  <si>
    <t>sph24720/edu213210/7/74qqv</t>
  </si>
  <si>
    <t>sph24720/edu213210/7/28ww4</t>
  </si>
  <si>
    <t>sph24720/edu213210/7/7r589</t>
  </si>
  <si>
    <t>sph24720/edu213210/7/26vz4</t>
  </si>
  <si>
    <t>sph24720/edu213210/7/25449</t>
  </si>
  <si>
    <t>Балл</t>
  </si>
  <si>
    <t>7А</t>
  </si>
  <si>
    <t>Васильев Максим Сергеевич</t>
  </si>
  <si>
    <t>Арсентьева Ангелина Сергеевна</t>
  </si>
  <si>
    <t>Потапова Устиния Александровна</t>
  </si>
  <si>
    <t>sph24720/edu213210/7/79ww8</t>
  </si>
  <si>
    <t>Федоров Арсений Сергеевич</t>
  </si>
  <si>
    <t>7В</t>
  </si>
  <si>
    <t xml:space="preserve">Никитин Дмитрий Владимирович </t>
  </si>
  <si>
    <r>
      <t>Иванова Юлия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Юрьевна</t>
    </r>
  </si>
  <si>
    <r>
      <t xml:space="preserve"> Иванова Яна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Игоревна</t>
    </r>
  </si>
  <si>
    <t>sph24720/edu213210/7/7w9z9</t>
  </si>
  <si>
    <r>
      <t>Григорьева Анна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Михайловна</t>
    </r>
  </si>
  <si>
    <t>sph24720/edu213210/7/2gzgg</t>
  </si>
  <si>
    <r>
      <t>Садовникова Ксения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Сергеевна</t>
    </r>
  </si>
  <si>
    <t>sph24720/edu213210/7/2v5r4</t>
  </si>
  <si>
    <r>
      <t>Пласкина Есения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Сергеевна</t>
    </r>
  </si>
  <si>
    <t>sph24720/edu213210/7/2343w</t>
  </si>
  <si>
    <r>
      <t>Кириллов Игнат</t>
    </r>
    <r>
      <rPr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Игоревич</t>
    </r>
  </si>
  <si>
    <t>7Г</t>
  </si>
  <si>
    <t>Анисимов Алексей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</si>
</sst>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24" sqref="D24"/>
    </sheetView>
  </sheetViews>
  <sheetFormatPr defaultRowHeight="15" x14ac:dyDescent="0.25"/>
  <cols>
    <col min="1" max="1" width="19.140625" customWidth="1"/>
    <col min="3" max="3" width="50.28515625" customWidth="1"/>
    <col min="4" max="4" width="41.5703125" customWidth="1"/>
    <col min="6" max="6" width="17" customWidth="1"/>
    <col min="7" max="7" width="27.5703125" customWidth="1"/>
    <col min="8" max="8" width="49" customWidth="1"/>
    <col min="9" max="9" width="50.710937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4</v>
      </c>
      <c r="C3" t="s">
        <v>5</v>
      </c>
      <c r="D3" t="s">
        <v>6</v>
      </c>
      <c r="E3" t="s">
        <v>14</v>
      </c>
    </row>
    <row r="4" spans="1:5" ht="15.75" x14ac:dyDescent="0.25">
      <c r="A4" s="5" t="s">
        <v>3</v>
      </c>
      <c r="B4" s="5">
        <v>7</v>
      </c>
      <c r="C4" s="6" t="str">
        <f>VLOOKUP(D4,Лист1!$B$1:$C$12,2,0)</f>
        <v xml:space="preserve">Никитин Дмитрий Владимирович </v>
      </c>
      <c r="D4" s="5" t="s">
        <v>7</v>
      </c>
      <c r="E4" s="5">
        <v>28</v>
      </c>
    </row>
    <row r="5" spans="1:5" ht="15.75" x14ac:dyDescent="0.25">
      <c r="A5" s="5" t="s">
        <v>3</v>
      </c>
      <c r="B5" s="5">
        <v>7</v>
      </c>
      <c r="C5" s="6" t="str">
        <f>VLOOKUP(D5,Лист1!$B$1:$C$12,2,0)</f>
        <v>Арсентьева Ангелина Сергеевна</v>
      </c>
      <c r="D5" s="5" t="s">
        <v>8</v>
      </c>
      <c r="E5" s="5">
        <v>22</v>
      </c>
    </row>
    <row r="6" spans="1:5" ht="15.75" x14ac:dyDescent="0.25">
      <c r="A6" s="5" t="s">
        <v>3</v>
      </c>
      <c r="B6" s="5">
        <v>7</v>
      </c>
      <c r="C6" s="6" t="str">
        <f>VLOOKUP(D6,Лист1!$B$1:$C$12,2,0)</f>
        <v>Васильев Максим Сергеевич</v>
      </c>
      <c r="D6" s="5" t="s">
        <v>9</v>
      </c>
      <c r="E6" s="5">
        <v>17</v>
      </c>
    </row>
    <row r="7" spans="1:5" ht="15.75" x14ac:dyDescent="0.25">
      <c r="A7" s="5" t="s">
        <v>3</v>
      </c>
      <c r="B7" s="5">
        <v>7</v>
      </c>
      <c r="C7" s="6" t="str">
        <f>VLOOKUP(D7,Лист1!$B$1:$C$12,2,0)</f>
        <v>Иванова Юлия Юрьевна</v>
      </c>
      <c r="D7" s="5" t="s">
        <v>10</v>
      </c>
      <c r="E7" s="5">
        <v>15</v>
      </c>
    </row>
    <row r="8" spans="1:5" ht="15.75" x14ac:dyDescent="0.25">
      <c r="A8" s="5" t="s">
        <v>3</v>
      </c>
      <c r="B8" s="5">
        <v>7</v>
      </c>
      <c r="C8" s="6" t="str">
        <f>VLOOKUP(D8,Лист1!$B$1:$C$12,2,0)</f>
        <v xml:space="preserve"> Иванова Яна Игоревна</v>
      </c>
      <c r="D8" s="5" t="s">
        <v>11</v>
      </c>
      <c r="E8" s="5">
        <v>13</v>
      </c>
    </row>
    <row r="9" spans="1:5" ht="15.75" x14ac:dyDescent="0.25">
      <c r="A9" s="5" t="s">
        <v>3</v>
      </c>
      <c r="B9" s="5">
        <v>7</v>
      </c>
      <c r="C9" s="6" t="str">
        <f>VLOOKUP(D9,Лист1!$B$1:$C$12,2,0)</f>
        <v>Анисимов Алексей Александрович</v>
      </c>
      <c r="D9" s="5" t="s">
        <v>12</v>
      </c>
      <c r="E9" s="5">
        <v>13</v>
      </c>
    </row>
    <row r="10" spans="1:5" ht="15.75" x14ac:dyDescent="0.25">
      <c r="A10" s="5" t="s">
        <v>3</v>
      </c>
      <c r="B10" s="5">
        <v>7</v>
      </c>
      <c r="C10" s="6" t="str">
        <f>VLOOKUP(D10,Лист1!$B$1:$C$12,2,0)</f>
        <v>Потапова Устиния Александровна</v>
      </c>
      <c r="D10" s="5" t="s">
        <v>13</v>
      </c>
      <c r="E10" s="5"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C12"/>
    </sheetView>
  </sheetViews>
  <sheetFormatPr defaultRowHeight="15" x14ac:dyDescent="0.25"/>
  <sheetData>
    <row r="1" spans="1:3" ht="18.75" x14ac:dyDescent="0.3">
      <c r="A1" s="1" t="s">
        <v>15</v>
      </c>
      <c r="B1" s="2" t="s">
        <v>9</v>
      </c>
      <c r="C1" s="3" t="s">
        <v>16</v>
      </c>
    </row>
    <row r="2" spans="1:3" ht="18.75" x14ac:dyDescent="0.3">
      <c r="A2" s="1" t="s">
        <v>15</v>
      </c>
      <c r="B2" s="2" t="s">
        <v>8</v>
      </c>
      <c r="C2" s="4" t="s">
        <v>17</v>
      </c>
    </row>
    <row r="3" spans="1:3" ht="18.75" x14ac:dyDescent="0.3">
      <c r="A3" s="1" t="s">
        <v>15</v>
      </c>
      <c r="B3" s="2" t="s">
        <v>13</v>
      </c>
      <c r="C3" s="4" t="s">
        <v>18</v>
      </c>
    </row>
    <row r="4" spans="1:3" ht="18.75" x14ac:dyDescent="0.3">
      <c r="A4" s="1" t="s">
        <v>15</v>
      </c>
      <c r="B4" s="2" t="s">
        <v>19</v>
      </c>
      <c r="C4" s="4" t="s">
        <v>20</v>
      </c>
    </row>
    <row r="5" spans="1:3" ht="18.75" x14ac:dyDescent="0.3">
      <c r="A5" s="1" t="s">
        <v>21</v>
      </c>
      <c r="B5" s="2" t="s">
        <v>7</v>
      </c>
      <c r="C5" s="4" t="s">
        <v>22</v>
      </c>
    </row>
    <row r="6" spans="1:3" ht="18.75" x14ac:dyDescent="0.3">
      <c r="A6" s="1" t="s">
        <v>21</v>
      </c>
      <c r="B6" s="2" t="s">
        <v>10</v>
      </c>
      <c r="C6" s="4" t="s">
        <v>23</v>
      </c>
    </row>
    <row r="7" spans="1:3" ht="18.75" x14ac:dyDescent="0.3">
      <c r="A7" s="1" t="s">
        <v>21</v>
      </c>
      <c r="B7" s="2" t="s">
        <v>11</v>
      </c>
      <c r="C7" s="4" t="s">
        <v>24</v>
      </c>
    </row>
    <row r="8" spans="1:3" ht="18.75" x14ac:dyDescent="0.3">
      <c r="A8" s="1" t="s">
        <v>21</v>
      </c>
      <c r="B8" s="2" t="s">
        <v>25</v>
      </c>
      <c r="C8" s="4" t="s">
        <v>26</v>
      </c>
    </row>
    <row r="9" spans="1:3" ht="18.75" x14ac:dyDescent="0.3">
      <c r="A9" s="1" t="s">
        <v>21</v>
      </c>
      <c r="B9" s="2" t="s">
        <v>27</v>
      </c>
      <c r="C9" s="4" t="s">
        <v>28</v>
      </c>
    </row>
    <row r="10" spans="1:3" ht="18.75" x14ac:dyDescent="0.3">
      <c r="A10" s="1" t="s">
        <v>21</v>
      </c>
      <c r="B10" s="2" t="s">
        <v>29</v>
      </c>
      <c r="C10" s="4" t="s">
        <v>30</v>
      </c>
    </row>
    <row r="11" spans="1:3" ht="18.75" x14ac:dyDescent="0.3">
      <c r="A11" s="1" t="s">
        <v>21</v>
      </c>
      <c r="B11" s="2" t="s">
        <v>31</v>
      </c>
      <c r="C11" s="4" t="s">
        <v>32</v>
      </c>
    </row>
    <row r="12" spans="1:3" ht="18.75" x14ac:dyDescent="0.3">
      <c r="A12" s="1" t="s">
        <v>33</v>
      </c>
      <c r="B12" s="2" t="s">
        <v>12</v>
      </c>
      <c r="C12" s="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sosh3-14</cp:lastModifiedBy>
  <dcterms:created xsi:type="dcterms:W3CDTF">2024-10-16T17:43:27Z</dcterms:created>
  <dcterms:modified xsi:type="dcterms:W3CDTF">2024-10-18T06:49:09Z</dcterms:modified>
</cp:coreProperties>
</file>