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8" i="1"/>
  <c r="G18" i="1"/>
  <c r="H18" i="1"/>
  <c r="I18" i="1"/>
  <c r="J18" i="1"/>
  <c r="E18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<sst xmlns="http://schemas.openxmlformats.org/spreadsheetml/2006/main" count="44" uniqueCount="42">
  <si>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</si>
  <si>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</si>
  <si>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</si>
  <si>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</si>
  <si>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</si>
  <si>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</si>
  <si>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</si>
  <si>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</si>
  <si>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</si>
  <si>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</si>
  <si>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</si>
  <si>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</si>
  <si>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</si>
  <si>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</si>
  <si>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</si>
  <si>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</si>
  <si>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</si>
  <si>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</si>
  <si>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</si>
  <si>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</si>
  <si>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</si>
  <si>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</si>
  <si>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</si>
  <si>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</si>
  <si>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</si>
  <si>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школа</t>
  </si>
  <si>
    <t>итого:</t>
  </si>
  <si>
    <t>Всего:</t>
  </si>
  <si>
    <t>гор. Блюдо</t>
  </si>
  <si>
    <t>каша молочная из овсяных хлопьев с маслом</t>
  </si>
  <si>
    <t>Какао с молоком</t>
  </si>
  <si>
    <t>Бутерброд с  повидлом</t>
  </si>
  <si>
    <t>Компот из смеси сухофруктов</t>
  </si>
  <si>
    <t>Борщ из свежей капусты со сметаной и мясом</t>
  </si>
  <si>
    <t>Хлеб ржрно-пшеничный</t>
  </si>
  <si>
    <t>Хлеб пшеничный</t>
  </si>
  <si>
    <t>Салат из моркови с яблоками</t>
  </si>
  <si>
    <t>Каша гречневая рассыпчатая с мясом</t>
  </si>
  <si>
    <t>гор. Напиток</t>
  </si>
  <si>
    <t>Яблоки свежие порциями</t>
  </si>
  <si>
    <t xml:space="preserve">Птица отварная </t>
  </si>
  <si>
    <t>МБОУ "Караевская ООШ""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</si>
</sst>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2" fontId="1" fillId="2" borderId="17" xfId="1" applyNumberFormat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3" borderId="0" xfId="1" applyFill="1" applyAlignment="1">
      <alignment wrapText="1"/>
    </xf>
    <xf numFmtId="2" fontId="1" fillId="2" borderId="1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" xfId="1" applyBorder="1" applyAlignment="1"/>
    <xf numFmtId="1" fontId="1" fillId="2" borderId="1" xfId="1" applyNumberFormat="1" applyFill="1" applyBorder="1" applyAlignment="1" applyProtection="1">
      <protection locked="0"/>
    </xf>
    <xf numFmtId="2" fontId="1" fillId="2" borderId="1" xfId="1" applyNumberFormat="1" applyFill="1" applyBorder="1" applyAlignment="1" applyProtection="1">
      <protection locked="0"/>
    </xf>
    <xf numFmtId="2" fontId="1" fillId="2" borderId="9" xfId="1" applyNumberFormat="1" applyFill="1" applyBorder="1" applyAlignment="1" applyProtection="1">
      <protection locked="0"/>
    </xf>
    <xf numFmtId="1" fontId="1" fillId="2" borderId="17" xfId="1" applyNumberFormat="1" applyFill="1" applyBorder="1" applyProtection="1">
      <protection locked="0"/>
    </xf>
    <xf numFmtId="2" fontId="2" fillId="2" borderId="17" xfId="1" applyNumberFormat="1" applyFont="1" applyFill="1" applyBorder="1" applyProtection="1">
      <protection locked="0"/>
    </xf>
    <xf numFmtId="0" fontId="1" fillId="0" borderId="20" xfId="1" applyBorder="1"/>
    <xf numFmtId="0" fontId="3" fillId="2" borderId="17" xfId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I7" sqref="I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 x14ac:dyDescent="0.25">
      <c r="A1" s="2" t="s">
        <v>0</v>
      </c>
      <c r="B1" s="46" t="s">
        <v>41</v>
      </c>
      <c r="C1" s="47"/>
      <c r="D1" s="48"/>
      <c r="E1" s="2" t="s">
        <v>1</v>
      </c>
      <c r="F1" s="15" t="s">
        <v>25</v>
      </c>
      <c r="G1" s="2"/>
      <c r="H1" s="2"/>
      <c r="I1" s="2" t="s">
        <v>2</v>
      </c>
      <c r="J1" s="14">
        <v>45580</v>
      </c>
    </row>
    <row r="2" spans="1:11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1" ht="14.25" customHeight="1" x14ac:dyDescent="0.25">
      <c r="A4" s="5" t="s">
        <v>13</v>
      </c>
      <c r="B4" s="6" t="s">
        <v>14</v>
      </c>
      <c r="C4" s="32"/>
      <c r="D4" s="1"/>
      <c r="E4" s="16"/>
      <c r="F4" s="16"/>
      <c r="G4" s="16"/>
      <c r="H4" s="16"/>
      <c r="I4" s="16"/>
      <c r="J4" s="22"/>
    </row>
    <row r="5" spans="1:11" ht="30" x14ac:dyDescent="0.25">
      <c r="A5" s="7"/>
      <c r="B5" s="3" t="s">
        <v>28</v>
      </c>
      <c r="C5" s="33">
        <v>718</v>
      </c>
      <c r="D5" s="23" t="s">
        <v>29</v>
      </c>
      <c r="E5" s="17">
        <v>210</v>
      </c>
      <c r="F5" s="17">
        <v>19.190000000000001</v>
      </c>
      <c r="G5" s="17">
        <v>280.89999999999998</v>
      </c>
      <c r="H5" s="17">
        <v>7.84</v>
      </c>
      <c r="I5" s="17">
        <v>13.56</v>
      </c>
      <c r="J5" s="24">
        <v>32.78</v>
      </c>
    </row>
    <row r="6" spans="1:11" x14ac:dyDescent="0.25">
      <c r="A6" s="7"/>
      <c r="B6" s="3" t="s">
        <v>15</v>
      </c>
      <c r="C6" s="33">
        <v>724</v>
      </c>
      <c r="D6" s="23" t="s">
        <v>30</v>
      </c>
      <c r="E6" s="17">
        <v>200</v>
      </c>
      <c r="F6" s="17">
        <v>13.41</v>
      </c>
      <c r="G6" s="17">
        <v>143</v>
      </c>
      <c r="H6" s="17">
        <v>3.97</v>
      </c>
      <c r="I6" s="17">
        <v>3.42</v>
      </c>
      <c r="J6" s="24">
        <v>26.08</v>
      </c>
    </row>
    <row r="7" spans="1:11" x14ac:dyDescent="0.25">
      <c r="A7" s="7"/>
      <c r="B7" s="4" t="s">
        <v>16</v>
      </c>
      <c r="C7" s="33">
        <v>609</v>
      </c>
      <c r="D7" s="23" t="s">
        <v>31</v>
      </c>
      <c r="E7" s="17">
        <v>55</v>
      </c>
      <c r="F7" s="17">
        <v>12.17</v>
      </c>
      <c r="G7" s="17">
        <v>156.69999999999999</v>
      </c>
      <c r="H7" s="17">
        <v>2.4</v>
      </c>
      <c r="I7" s="17">
        <v>4.3899999999999997</v>
      </c>
      <c r="J7" s="24">
        <v>27.11</v>
      </c>
    </row>
    <row r="8" spans="1:11" x14ac:dyDescent="0.25">
      <c r="A8" s="7"/>
      <c r="B8" s="20" t="s">
        <v>17</v>
      </c>
      <c r="C8" s="42">
        <v>698</v>
      </c>
      <c r="D8" s="28" t="s">
        <v>39</v>
      </c>
      <c r="E8" s="21">
        <v>100</v>
      </c>
      <c r="F8" s="21">
        <v>9.14</v>
      </c>
      <c r="G8" s="21">
        <v>45</v>
      </c>
      <c r="H8" s="21">
        <v>0.4</v>
      </c>
      <c r="I8" s="21">
        <v>0.4</v>
      </c>
      <c r="J8" s="29">
        <v>9.8000000000000007</v>
      </c>
    </row>
    <row r="9" spans="1:11" x14ac:dyDescent="0.25">
      <c r="A9" s="7"/>
      <c r="B9" s="45" t="s">
        <v>16</v>
      </c>
      <c r="C9" s="42">
        <v>569</v>
      </c>
      <c r="D9" s="28" t="s">
        <v>35</v>
      </c>
      <c r="E9" s="21">
        <v>40</v>
      </c>
      <c r="F9" s="43">
        <v>3.36</v>
      </c>
      <c r="G9" s="21">
        <v>95.2</v>
      </c>
      <c r="H9" s="21">
        <v>3.04</v>
      </c>
      <c r="I9" s="21">
        <v>0.32</v>
      </c>
      <c r="J9" s="29">
        <v>19.440000000000001</v>
      </c>
    </row>
    <row r="10" spans="1:11" ht="15.75" thickBot="1" x14ac:dyDescent="0.3">
      <c r="A10" s="44"/>
      <c r="B10" s="9" t="s">
        <v>26</v>
      </c>
      <c r="C10" s="37"/>
      <c r="D10" s="25"/>
      <c r="E10" s="18">
        <f>SUM(E5:E9)</f>
        <v>605</v>
      </c>
      <c r="F10" s="18">
        <f t="shared" ref="F10:J10" si="0">SUM(F5:F9)</f>
        <v>57.27</v>
      </c>
      <c r="G10" s="18">
        <f t="shared" si="0"/>
        <v>720.8</v>
      </c>
      <c r="H10" s="18">
        <f t="shared" si="0"/>
        <v>17.650000000000002</v>
      </c>
      <c r="I10" s="18">
        <f t="shared" si="0"/>
        <v>22.09</v>
      </c>
      <c r="J10" s="18">
        <f t="shared" si="0"/>
        <v>115.21</v>
      </c>
    </row>
    <row r="11" spans="1:11" x14ac:dyDescent="0.25">
      <c r="A11" s="7" t="s">
        <v>18</v>
      </c>
      <c r="B11" s="10" t="s">
        <v>19</v>
      </c>
      <c r="C11" s="34">
        <v>436</v>
      </c>
      <c r="D11" s="26" t="s">
        <v>36</v>
      </c>
      <c r="E11" s="19">
        <v>60</v>
      </c>
      <c r="F11" s="19">
        <v>3.37</v>
      </c>
      <c r="G11" s="19">
        <v>24.8</v>
      </c>
      <c r="H11" s="19">
        <v>0.64</v>
      </c>
      <c r="I11" s="19">
        <v>0.11</v>
      </c>
      <c r="J11" s="27">
        <v>5.46</v>
      </c>
    </row>
    <row r="12" spans="1:11" ht="30" x14ac:dyDescent="0.25">
      <c r="A12" s="7"/>
      <c r="B12" s="10" t="s">
        <v>20</v>
      </c>
      <c r="C12" s="34">
        <v>742</v>
      </c>
      <c r="D12" s="35" t="s">
        <v>33</v>
      </c>
      <c r="E12" s="19">
        <v>190</v>
      </c>
      <c r="F12" s="17">
        <v>10.7</v>
      </c>
      <c r="G12" s="17">
        <v>93.07</v>
      </c>
      <c r="H12" s="17">
        <v>3.29</v>
      </c>
      <c r="I12" s="17">
        <v>6.72</v>
      </c>
      <c r="J12" s="24">
        <v>9.93</v>
      </c>
    </row>
    <row r="13" spans="1:11" x14ac:dyDescent="0.25">
      <c r="A13" s="7"/>
      <c r="B13" s="3" t="s">
        <v>21</v>
      </c>
      <c r="C13" s="33">
        <v>660</v>
      </c>
      <c r="D13" s="23" t="s">
        <v>40</v>
      </c>
      <c r="E13" s="17">
        <v>80</v>
      </c>
      <c r="F13" s="17">
        <v>39.81</v>
      </c>
      <c r="G13" s="17">
        <v>78.069999999999993</v>
      </c>
      <c r="H13" s="17">
        <v>13.95</v>
      </c>
      <c r="I13" s="17">
        <v>12.66</v>
      </c>
      <c r="J13" s="24">
        <v>2.0499999999999998</v>
      </c>
    </row>
    <row r="14" spans="1:11" ht="30" x14ac:dyDescent="0.25">
      <c r="A14" s="7"/>
      <c r="B14" s="38" t="s">
        <v>22</v>
      </c>
      <c r="C14" s="39">
        <v>746</v>
      </c>
      <c r="D14" s="23" t="s">
        <v>37</v>
      </c>
      <c r="E14" s="40">
        <v>155</v>
      </c>
      <c r="F14" s="40">
        <v>8.9600000000000009</v>
      </c>
      <c r="G14" s="40">
        <v>266.45999999999998</v>
      </c>
      <c r="H14" s="40">
        <v>8.68</v>
      </c>
      <c r="I14" s="40">
        <v>6.31</v>
      </c>
      <c r="J14" s="41">
        <v>42.64</v>
      </c>
      <c r="K14" s="36"/>
    </row>
    <row r="15" spans="1:11" x14ac:dyDescent="0.25">
      <c r="A15" s="7"/>
      <c r="B15" s="3" t="s">
        <v>23</v>
      </c>
      <c r="C15" s="33">
        <v>571</v>
      </c>
      <c r="D15" s="23" t="s">
        <v>34</v>
      </c>
      <c r="E15" s="17">
        <v>40</v>
      </c>
      <c r="F15" s="17">
        <v>2.8</v>
      </c>
      <c r="G15" s="17">
        <v>75.599999999999994</v>
      </c>
      <c r="H15" s="17">
        <v>2.92</v>
      </c>
      <c r="I15" s="17">
        <v>0.52</v>
      </c>
      <c r="J15" s="24">
        <v>14.2</v>
      </c>
    </row>
    <row r="16" spans="1:11" x14ac:dyDescent="0.25">
      <c r="A16" s="7"/>
      <c r="B16" s="3" t="s">
        <v>38</v>
      </c>
      <c r="C16" s="33">
        <v>730</v>
      </c>
      <c r="D16" s="23" t="s">
        <v>32</v>
      </c>
      <c r="E16" s="17">
        <v>200</v>
      </c>
      <c r="F16" s="17">
        <v>4.75</v>
      </c>
      <c r="G16" s="17">
        <v>126.05</v>
      </c>
      <c r="H16" s="17">
        <v>0.56999999999999995</v>
      </c>
      <c r="I16" s="17">
        <v>0</v>
      </c>
      <c r="J16" s="24">
        <v>32.21</v>
      </c>
    </row>
    <row r="17" spans="1:10" x14ac:dyDescent="0.25">
      <c r="A17" s="7"/>
      <c r="B17" s="3" t="s">
        <v>24</v>
      </c>
      <c r="C17" s="17"/>
      <c r="D17" s="23"/>
      <c r="E17" s="17"/>
      <c r="F17" s="17"/>
      <c r="G17" s="17"/>
      <c r="H17" s="17"/>
      <c r="I17" s="17"/>
      <c r="J17" s="24"/>
    </row>
    <row r="18" spans="1:10" x14ac:dyDescent="0.25">
      <c r="A18" s="7"/>
      <c r="B18" s="20" t="s">
        <v>26</v>
      </c>
      <c r="C18" s="21"/>
      <c r="D18" s="28"/>
      <c r="E18" s="21">
        <f>SUM(E11:E17)</f>
        <v>725</v>
      </c>
      <c r="F18" s="21">
        <f t="shared" ref="F18:J18" si="1">SUM(F11:F17)</f>
        <v>70.39</v>
      </c>
      <c r="G18" s="21">
        <f t="shared" si="1"/>
        <v>664.05</v>
      </c>
      <c r="H18" s="21">
        <f t="shared" si="1"/>
        <v>30.049999999999997</v>
      </c>
      <c r="I18" s="21">
        <f t="shared" si="1"/>
        <v>26.32</v>
      </c>
      <c r="J18" s="21">
        <f t="shared" si="1"/>
        <v>106.49000000000001</v>
      </c>
    </row>
    <row r="19" spans="1:10" ht="15.75" thickBot="1" x14ac:dyDescent="0.3">
      <c r="A19" s="8"/>
      <c r="B19" s="30" t="s">
        <v>27</v>
      </c>
      <c r="C19" s="18"/>
      <c r="D19" s="25"/>
      <c r="E19" s="31">
        <f>E10+E18</f>
        <v>1330</v>
      </c>
      <c r="F19" s="31">
        <f t="shared" ref="F19:J19" si="2">F10+F18</f>
        <v>127.66</v>
      </c>
      <c r="G19" s="31">
        <f t="shared" si="2"/>
        <v>1384.85</v>
      </c>
      <c r="H19" s="31">
        <f t="shared" si="2"/>
        <v>47.7</v>
      </c>
      <c r="I19" s="31">
        <f t="shared" si="2"/>
        <v>48.41</v>
      </c>
      <c r="J19" s="31">
        <f t="shared" si="2"/>
        <v>221.7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2024-10-15T10:22:52Z</dcterms:modified>
</cp:coreProperties>
</file>