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<sst xmlns="http://schemas.openxmlformats.org/spreadsheetml/2006/main" count="27" uniqueCount="26">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</sst>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81">
          <cell r="B181">
            <v>43</v>
          </cell>
          <cell r="C181" t="str">
            <v>Салат из белокочанной капусты</v>
          </cell>
          <cell r="D181">
            <v>60</v>
          </cell>
          <cell r="E181">
            <v>51.64</v>
          </cell>
          <cell r="F181">
            <v>0.89</v>
          </cell>
          <cell r="G181">
            <v>3.05</v>
          </cell>
          <cell r="H181">
            <v>5.39</v>
          </cell>
        </row>
        <row r="182">
          <cell r="B182">
            <v>98</v>
          </cell>
          <cell r="C182" t="str">
            <v>Суп крестьянский с крупой</v>
          </cell>
          <cell r="D182">
            <v>200</v>
          </cell>
          <cell r="E182">
            <v>87.8</v>
          </cell>
          <cell r="F182">
            <v>1.51</v>
          </cell>
          <cell r="G182">
            <v>3.98</v>
          </cell>
          <cell r="H182">
            <v>11.42</v>
          </cell>
        </row>
        <row r="183">
          <cell r="B183">
            <v>291</v>
          </cell>
          <cell r="C183" t="str">
            <v>Плов из птицы</v>
          </cell>
          <cell r="D183">
            <v>200</v>
          </cell>
          <cell r="E183">
            <v>450.18</v>
          </cell>
          <cell r="F183">
            <v>19.579999999999998</v>
          </cell>
          <cell r="G183">
            <v>25.78</v>
          </cell>
          <cell r="H183">
            <v>36.56</v>
          </cell>
        </row>
        <row r="184">
          <cell r="B184">
            <v>348</v>
          </cell>
          <cell r="C184" t="str">
            <v>Компот из изюма</v>
          </cell>
          <cell r="D184">
            <v>200</v>
          </cell>
          <cell r="E184">
            <v>108.83</v>
          </cell>
          <cell r="F184">
            <v>0.36</v>
          </cell>
          <cell r="G184">
            <v>0</v>
          </cell>
          <cell r="H184">
            <v>28.06</v>
          </cell>
        </row>
        <row r="185">
          <cell r="C185" t="str">
            <v>Хлеб Дарницкий</v>
          </cell>
          <cell r="D185">
            <v>40</v>
          </cell>
          <cell r="E185">
            <v>98</v>
          </cell>
          <cell r="F185">
            <v>3.12</v>
          </cell>
          <cell r="G185">
            <v>0.36</v>
          </cell>
          <cell r="H18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3" t="s">
        <v>25</v>
      </c>
      <c r="I1" t="s">
        <v>1</v>
      </c>
      <c r="J1" s="22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20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лет'!B181</f>
        <v>43</v>
      </c>
      <c r="D13" s="35" t="str">
        <f>'[1]7-11 лет'!C181</f>
        <v>Салат из белокочанной капусты</v>
      </c>
      <c r="E13" s="17">
        <f>'[1]7-11 лет'!D181</f>
        <v>60</v>
      </c>
      <c r="F13" s="25"/>
      <c r="G13" s="25">
        <f>'[1]7-11 лет'!E181</f>
        <v>51.64</v>
      </c>
      <c r="H13" s="25">
        <f>'[1]7-11 лет'!F181</f>
        <v>0.89</v>
      </c>
      <c r="I13" s="25">
        <f>'[1]7-11 лет'!G181</f>
        <v>3.05</v>
      </c>
      <c r="J13" s="25">
        <f>'[1]7-11 лет'!H181</f>
        <v>5.39</v>
      </c>
    </row>
    <row r="14" spans="1:10" x14ac:dyDescent="0.3">
      <c r="A14" s="7"/>
      <c r="B14" s="1" t="s">
        <v>16</v>
      </c>
      <c r="C14" s="2">
        <f>'[1]7-11 лет'!B182</f>
        <v>98</v>
      </c>
      <c r="D14" s="33" t="str">
        <f>'[1]7-11 лет'!C182</f>
        <v>Суп крестьянский с крупой</v>
      </c>
      <c r="E14" s="17">
        <f>'[1]7-11 лет'!D182</f>
        <v>200</v>
      </c>
      <c r="F14" s="25"/>
      <c r="G14" s="25">
        <f>'[1]7-11 лет'!E182</f>
        <v>87.8</v>
      </c>
      <c r="H14" s="25">
        <f>'[1]7-11 лет'!F182</f>
        <v>1.51</v>
      </c>
      <c r="I14" s="25">
        <f>'[1]7-11 лет'!G182</f>
        <v>3.98</v>
      </c>
      <c r="J14" s="25">
        <f>'[1]7-11 лет'!H182</f>
        <v>11.42</v>
      </c>
    </row>
    <row r="15" spans="1:10" x14ac:dyDescent="0.3">
      <c r="A15" s="7"/>
      <c r="B15" s="1" t="s">
        <v>17</v>
      </c>
      <c r="C15" s="2">
        <f>'[1]7-11 лет'!B183</f>
        <v>291</v>
      </c>
      <c r="D15" s="33" t="str">
        <f>'[1]7-11 лет'!C183</f>
        <v>Плов из птицы</v>
      </c>
      <c r="E15" s="17">
        <f>'[1]7-11 лет'!D183</f>
        <v>200</v>
      </c>
      <c r="F15" s="25"/>
      <c r="G15" s="25">
        <f>'[1]7-11 лет'!E183</f>
        <v>450.18</v>
      </c>
      <c r="H15" s="25">
        <f>'[1]7-11 лет'!F183</f>
        <v>19.579999999999998</v>
      </c>
      <c r="I15" s="25">
        <f>'[1]7-11 лет'!G183</f>
        <v>25.78</v>
      </c>
      <c r="J15" s="39">
        <f>'[1]7-11 лет'!H183</f>
        <v>36.56</v>
      </c>
    </row>
    <row r="16" spans="1:10" x14ac:dyDescent="0.3">
      <c r="A16" s="7"/>
      <c r="B16" s="1" t="s">
        <v>24</v>
      </c>
      <c r="C16" s="2">
        <f>'[1]7-11 лет'!B184</f>
        <v>348</v>
      </c>
      <c r="D16" s="33" t="str">
        <f>'[1]7-11 лет'!C184</f>
        <v>Компот из изюма</v>
      </c>
      <c r="E16" s="17">
        <f>'[1]7-11 лет'!D184</f>
        <v>200</v>
      </c>
      <c r="F16" s="25"/>
      <c r="G16" s="25">
        <f>'[1]7-11 лет'!E184</f>
        <v>108.83</v>
      </c>
      <c r="H16" s="25">
        <f>'[1]7-11 лет'!F184</f>
        <v>0.36</v>
      </c>
      <c r="I16" s="25">
        <f>'[1]7-11 лет'!G184</f>
        <v>0</v>
      </c>
      <c r="J16" s="39">
        <f>'[1]7-11 лет'!H184</f>
        <v>28.06</v>
      </c>
    </row>
    <row r="17" spans="1:10" x14ac:dyDescent="0.3">
      <c r="A17" s="7"/>
      <c r="B17" s="1" t="s">
        <v>20</v>
      </c>
      <c r="C17" s="2">
        <f>'[1]7-11 лет'!B185</f>
        <v>0</v>
      </c>
      <c r="D17" s="33" t="str">
        <f>'[1]7-11 лет'!C185</f>
        <v>Хлеб Дарницкий</v>
      </c>
      <c r="E17" s="17">
        <f>'[1]7-11 лет'!D185</f>
        <v>40</v>
      </c>
      <c r="F17" s="25"/>
      <c r="G17" s="25">
        <f>'[1]7-11 лет'!E185</f>
        <v>98</v>
      </c>
      <c r="H17" s="25">
        <f>'[1]7-11 лет'!F185</f>
        <v>3.12</v>
      </c>
      <c r="I17" s="25">
        <f>'[1]7-11 лет'!G185</f>
        <v>0.36</v>
      </c>
      <c r="J17" s="39">
        <f>'[1]7-11 лет'!H185</f>
        <v>0</v>
      </c>
    </row>
    <row r="18" spans="1:10" x14ac:dyDescent="0.3">
      <c r="A18" s="7"/>
      <c r="B18" s="1"/>
      <c r="C18" s="2"/>
      <c r="D18" s="33"/>
      <c r="E18" s="17"/>
      <c r="F18" s="25"/>
      <c r="G18" s="25"/>
      <c r="H18" s="25"/>
      <c r="I18" s="25"/>
      <c r="J18" s="39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2024-10-17T18:56:10Z</dcterms:modified>
</cp:coreProperties>
</file>