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952" windowHeight="9720" activeTab="5"/>
  </bookViews>
  <sheets>
    <sheet name="6 класс" sheetId="1" r:id="rId1"/>
    <sheet name="7 класс" sheetId="2" r:id="rId2"/>
    <sheet name="8 класс" sheetId="3" r:id="rId3"/>
    <sheet name="9 класс" sheetId="4" r:id="rId4"/>
    <sheet name="10 класс" sheetId="5" r:id="rId5"/>
    <sheet name="11 класс " sheetId="6" r:id="rId6"/>
  </sheets>
  <calcPr calcId="124519"/>
</workbook>
</file>

<file path=xl/calcChain.xml><?xml version="1.0" encoding="utf-8"?>
<calcChain xmlns="http://schemas.openxmlformats.org/spreadsheetml/2006/main">
  <c r="U36" i="2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S31" i="6"/>
  <c r="S30"/>
  <c r="S29"/>
  <c r="S28"/>
  <c r="S27"/>
  <c r="S26"/>
  <c r="S25"/>
  <c r="S24"/>
  <c r="S23"/>
  <c r="S22"/>
  <c r="S21"/>
  <c r="S20"/>
  <c r="S19"/>
  <c r="S18"/>
  <c r="S17"/>
  <c r="S16"/>
  <c r="S27" i="5"/>
  <c r="S25"/>
  <c r="S24"/>
  <c r="S23"/>
  <c r="S22"/>
  <c r="S21"/>
  <c r="S20"/>
  <c r="S19"/>
  <c r="S18"/>
  <c r="S17"/>
  <c r="S16"/>
  <c r="R27" i="4"/>
  <c r="R26"/>
  <c r="R25"/>
  <c r="R24"/>
  <c r="R23"/>
  <c r="R22"/>
  <c r="R21"/>
  <c r="R20"/>
  <c r="R19"/>
  <c r="R18"/>
  <c r="R17"/>
  <c r="R16"/>
  <c r="O25" i="3"/>
  <c r="O24"/>
  <c r="O23"/>
  <c r="O22"/>
  <c r="O21"/>
  <c r="O20"/>
  <c r="O19"/>
  <c r="O18"/>
  <c r="O17"/>
  <c r="O16"/>
  <c r="K30" i="1"/>
  <c r="K29"/>
  <c r="K28"/>
  <c r="K27"/>
  <c r="K26"/>
  <c r="K25"/>
  <c r="K24"/>
  <c r="K23"/>
  <c r="K22"/>
  <c r="K21"/>
  <c r="K20"/>
  <c r="K19"/>
  <c r="K18"/>
  <c r="K17"/>
  <c r="K16"/>
</calcChain>
</file>

<file path=xl/sharedStrings.xml><?xml version="1.0" encoding="utf-8"?>
<sst xmlns="http://schemas.openxmlformats.org/spreadsheetml/2006/main" count="479" uniqueCount="87">
  <si>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</rPr>
      <t>обществознанию</t>
    </r>
    <r>
      <rPr>
        <b/>
        <sz val="11"/>
        <rFont val="Arial"/>
      </rPr>
      <t xml:space="preserve"> в 2024-2025 уч.г., 6 класс</t>
    </r>
  </si>
  <si>
    <r>
      <t>Количество участников:</t>
    </r>
    <r>
      <rPr>
        <b/>
        <i/>
        <sz val="11"/>
        <rFont val="Arial"/>
      </rPr>
      <t xml:space="preserve"> 15</t>
    </r>
  </si>
  <si>
    <t>Дата проведения: 03.10.2024</t>
  </si>
  <si>
    <t>Место проведения: МАОУ "СОШ 40" г.Чебоксары</t>
  </si>
  <si>
    <t>Председатель жюри: Сергеева О.В.</t>
  </si>
  <si>
    <t>Козлов А.А.</t>
  </si>
  <si>
    <t>Егорова В.В.</t>
  </si>
  <si>
    <t>Долгова Л.В.</t>
  </si>
  <si>
    <t>№</t>
  </si>
  <si>
    <t>Шифр</t>
  </si>
  <si>
    <t>Город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</si>
  <si>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</si>
  <si>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</si>
  <si>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</si>
  <si>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Задание 1</t>
  </si>
  <si>
    <t>Задание 2</t>
  </si>
  <si>
    <t>Задание 3</t>
  </si>
  <si>
    <t>Задание 4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</si>
  <si>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</si>
  <si>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</si>
  <si>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</si>
  <si>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</si>
  <si>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t>г. Чебоксары</t>
  </si>
  <si>
    <t>МАОУ "СОШ 40" г.Чебоксары</t>
  </si>
  <si>
    <t>участник</t>
  </si>
  <si>
    <t>призер</t>
  </si>
  <si>
    <t>победитель</t>
  </si>
  <si>
    <t xml:space="preserve">Председатель жюри: </t>
  </si>
  <si>
    <t>Члены жюри:</t>
  </si>
  <si>
    <r>
      <t>Протокол школьного этапа этапа всероссийской олимпиады школьников по обществознание в 2024-2025 уч.г.,</t>
    </r>
    <r>
      <rPr>
        <b/>
        <sz val="11"/>
        <color theme="1"/>
        <rFont val="Arial"/>
      </rPr>
      <t xml:space="preserve"> 7</t>
    </r>
    <r>
      <rPr>
        <b/>
        <sz val="11"/>
        <color indexed="2"/>
        <rFont val="Arial"/>
      </rPr>
      <t xml:space="preserve"> </t>
    </r>
    <r>
      <rPr>
        <b/>
        <sz val="11"/>
        <rFont val="Arial"/>
      </rPr>
      <t>класс</t>
    </r>
  </si>
  <si>
    <r>
      <t>Количество участников:</t>
    </r>
    <r>
      <rPr>
        <b/>
        <i/>
        <sz val="11"/>
        <color theme="1"/>
        <rFont val="Arial"/>
      </rPr>
      <t xml:space="preserve"> 20</t>
    </r>
  </si>
  <si>
    <r>
      <t xml:space="preserve">Дата проведения: </t>
    </r>
    <r>
      <rPr>
        <b/>
        <i/>
        <sz val="11"/>
        <rFont val="Arial"/>
      </rPr>
      <t>03.10.2024</t>
    </r>
  </si>
  <si>
    <t>Место проведения: МАОУ СОШ №40 г.Чебоксары</t>
  </si>
  <si>
    <t>Председатель жюри: Сергеева Ольга Владимировна</t>
  </si>
  <si>
    <t>Члены жюри: Егорова Вера Васильевна</t>
  </si>
  <si>
    <t>Козлов Артем Александрович</t>
  </si>
  <si>
    <t>Николаева Елена Гурьевна</t>
  </si>
  <si>
    <t>Долгова Лилия Васильевна</t>
  </si>
  <si>
    <t>Задание5</t>
  </si>
  <si>
    <t>Задание 6</t>
  </si>
  <si>
    <t>Задание 7</t>
  </si>
  <si>
    <t>О-7001</t>
  </si>
  <si>
    <t>г.Чебоксары</t>
  </si>
  <si>
    <t>7 м</t>
  </si>
  <si>
    <t>О-7002</t>
  </si>
  <si>
    <t>О-7003</t>
  </si>
  <si>
    <t>О-7004</t>
  </si>
  <si>
    <t>О-7005</t>
  </si>
  <si>
    <t>7 к</t>
  </si>
  <si>
    <t>О-7006</t>
  </si>
  <si>
    <t xml:space="preserve">7 к </t>
  </si>
  <si>
    <t>О-7007</t>
  </si>
  <si>
    <t>О-7008</t>
  </si>
  <si>
    <t>О-7009</t>
  </si>
  <si>
    <t>О-70010</t>
  </si>
  <si>
    <t>О-70011</t>
  </si>
  <si>
    <t>7 а</t>
  </si>
  <si>
    <t>О-70012</t>
  </si>
  <si>
    <t>О-70013</t>
  </si>
  <si>
    <t>О-70014</t>
  </si>
  <si>
    <t>7 б</t>
  </si>
  <si>
    <t>О-70015</t>
  </si>
  <si>
    <t xml:space="preserve">7 б </t>
  </si>
  <si>
    <t>О-70016</t>
  </si>
  <si>
    <t>О-70017</t>
  </si>
  <si>
    <t>О-70018</t>
  </si>
  <si>
    <t>7 в</t>
  </si>
  <si>
    <t>О-70019</t>
  </si>
  <si>
    <t>О-70020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</si>
  <si>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</rPr>
      <t>обществознанию</t>
    </r>
    <r>
      <rPr>
        <b/>
        <sz val="11"/>
        <rFont val="Arial"/>
      </rPr>
      <t xml:space="preserve"> в 2024-2025 уч.г., 8 класс</t>
    </r>
  </si>
  <si>
    <r>
      <t>Количество участников:</t>
    </r>
    <r>
      <rPr>
        <b/>
        <i/>
        <sz val="11"/>
        <rFont val="Arial"/>
      </rPr>
      <t xml:space="preserve"> 10</t>
    </r>
  </si>
  <si>
    <t>Задание 5</t>
  </si>
  <si>
    <t>Задание 8</t>
  </si>
  <si>
    <t>18.97%</t>
  </si>
  <si>
    <t>20.69%</t>
  </si>
  <si>
    <t>81.03%</t>
  </si>
  <si>
    <t>84.48%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</si>
  <si>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</rPr>
      <t>обществознанию</t>
    </r>
    <r>
      <rPr>
        <b/>
        <sz val="11"/>
        <rFont val="Arial"/>
      </rPr>
      <t xml:space="preserve"> в 2024-2025 уч.г., 9 класс</t>
    </r>
  </si>
  <si>
    <r>
      <t>Количество участников:</t>
    </r>
    <r>
      <rPr>
        <b/>
        <i/>
        <sz val="11"/>
        <rFont val="Arial"/>
      </rPr>
      <t xml:space="preserve"> 12</t>
    </r>
  </si>
  <si>
    <t>Задание 9</t>
  </si>
  <si>
    <t>Задание 10</t>
  </si>
  <si>
    <t>Задание 11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</si>
  <si>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</rPr>
      <t>обществознанию</t>
    </r>
    <r>
      <rPr>
        <b/>
        <sz val="11"/>
        <rFont val="Arial"/>
      </rPr>
      <t xml:space="preserve"> в 2024-2025 уч.г., 10 класс</t>
    </r>
  </si>
  <si>
    <t>Задание 12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</si>
  <si>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</rPr>
      <t>обществознанию</t>
    </r>
    <r>
      <rPr>
        <b/>
        <sz val="11"/>
        <rFont val="Arial"/>
      </rPr>
      <t xml:space="preserve"> в 2024-2025 уч.г., 11 класс</t>
    </r>
  </si>
  <si>
    <r>
      <t>Количество участников:</t>
    </r>
    <r>
      <rPr>
        <b/>
        <i/>
        <sz val="11"/>
        <rFont val="Arial"/>
      </rPr>
      <t xml:space="preserve"> 16</t>
    </r>
  </si>
  <si>
    <r>
      <t xml:space="preserve">Члены жюри: </t>
    </r>
    <r>
      <rPr>
        <b/>
        <i/>
        <sz val="11"/>
        <rFont val="Arial"/>
      </rPr>
      <t>Николава Е.Г.</t>
    </r>
  </si>
</sst>
</file>

<file path=xl/styles.xml><?xml version="1.0" encoding="utf-8"?>
<styleSheet xmlns="http://schemas.openxmlformats.org/spreadsheetml/2006/main">
  <fonts count="30">
    <font>
      <sz val="9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 Cyr"/>
    </font>
    <font>
      <sz val="10"/>
      <name val="Arial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9"/>
      <name val="Calibri"/>
      <scheme val="minor"/>
    </font>
    <font>
      <b/>
      <sz val="11"/>
      <name val="Arial"/>
    </font>
    <font>
      <sz val="11"/>
      <name val="Arial"/>
    </font>
    <font>
      <b/>
      <i/>
      <sz val="11"/>
      <name val="Arial"/>
    </font>
    <font>
      <b/>
      <sz val="10"/>
      <name val="Arial"/>
    </font>
    <font>
      <b/>
      <sz val="10"/>
      <color rgb="FF222222"/>
      <name val="Arial"/>
    </font>
    <font>
      <b/>
      <i/>
      <sz val="11"/>
      <color theme="1"/>
      <name val="Arial"/>
    </font>
    <font>
      <b/>
      <i/>
      <sz val="11"/>
      <color indexed="2"/>
      <name val="Arial"/>
    </font>
    <font>
      <b/>
      <sz val="11"/>
      <color theme="1"/>
      <name val="Arial"/>
    </font>
    <font>
      <b/>
      <sz val="11"/>
      <color indexed="2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4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13" fillId="0" borderId="0"/>
    <xf numFmtId="0" fontId="14" fillId="0" borderId="0"/>
    <xf numFmtId="0" fontId="14" fillId="0" borderId="0"/>
    <xf numFmtId="0" fontId="15" fillId="3" borderId="0" applyNumberFormat="0" applyBorder="0" applyProtection="0"/>
    <xf numFmtId="0" fontId="16" fillId="0" borderId="0" applyNumberFormat="0" applyFill="0" applyBorder="0" applyProtection="0"/>
    <xf numFmtId="0" fontId="14" fillId="23" borderId="8" applyNumberFormat="0" applyFon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4" borderId="0" applyNumberFormat="0" applyBorder="0" applyProtection="0"/>
  </cellStyleXfs>
  <cellXfs count="54">
    <xf numFmtId="0" fontId="0" fillId="0" borderId="0" xfId="0"/>
    <xf numFmtId="0" fontId="20" fillId="0" borderId="0" xfId="0" applyFont="1"/>
    <xf numFmtId="0" fontId="21" fillId="0" borderId="0" xfId="38" applyFont="1" applyAlignment="1">
      <alignment horizontal="center" vertical="top" wrapText="1"/>
    </xf>
    <xf numFmtId="0" fontId="22" fillId="0" borderId="0" xfId="38" applyFont="1" applyAlignment="1">
      <alignment horizontal="left" wrapText="1"/>
    </xf>
    <xf numFmtId="0" fontId="24" fillId="0" borderId="0" xfId="38" applyFont="1" applyAlignment="1">
      <alignment horizontal="center" vertical="top" wrapText="1"/>
    </xf>
    <xf numFmtId="0" fontId="14" fillId="0" borderId="0" xfId="38" applyFont="1"/>
    <xf numFmtId="0" fontId="24" fillId="0" borderId="0" xfId="38" applyFont="1" applyAlignment="1">
      <alignment horizontal="center"/>
    </xf>
    <xf numFmtId="0" fontId="24" fillId="0" borderId="10" xfId="38" applyFont="1" applyBorder="1" applyAlignment="1">
      <alignment horizontal="center" vertical="top" wrapText="1"/>
    </xf>
    <xf numFmtId="0" fontId="14" fillId="0" borderId="10" xfId="38" applyFont="1" applyBorder="1" applyAlignment="1">
      <alignment horizontal="center" vertical="top" wrapText="1"/>
    </xf>
    <xf numFmtId="0" fontId="24" fillId="0" borderId="10" xfId="38" applyFont="1" applyBorder="1" applyAlignment="1">
      <alignment horizontal="left" vertical="top" wrapText="1"/>
    </xf>
    <xf numFmtId="0" fontId="14" fillId="0" borderId="10" xfId="38" applyFont="1" applyBorder="1" applyAlignment="1">
      <alignment horizontal="left" vertical="top" wrapText="1"/>
    </xf>
    <xf numFmtId="1" fontId="24" fillId="0" borderId="10" xfId="38" applyNumberFormat="1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center"/>
    </xf>
    <xf numFmtId="0" fontId="14" fillId="0" borderId="0" xfId="38" applyFont="1" applyAlignment="1">
      <alignment horizontal="left" vertical="top" wrapText="1"/>
    </xf>
    <xf numFmtId="0" fontId="24" fillId="0" borderId="0" xfId="38" applyFont="1" applyAlignment="1">
      <alignment horizontal="left" vertical="top" wrapText="1"/>
    </xf>
    <xf numFmtId="0" fontId="14" fillId="0" borderId="0" xfId="38" applyFont="1" applyAlignment="1">
      <alignment horizontal="center" vertical="top" wrapText="1"/>
    </xf>
    <xf numFmtId="1" fontId="24" fillId="0" borderId="0" xfId="38" applyNumberFormat="1" applyFont="1" applyAlignment="1">
      <alignment horizontal="center" vertical="top" wrapText="1"/>
    </xf>
    <xf numFmtId="1" fontId="14" fillId="0" borderId="0" xfId="38" applyNumberFormat="1" applyFont="1" applyAlignment="1">
      <alignment horizontal="center" vertical="top" wrapText="1"/>
    </xf>
    <xf numFmtId="0" fontId="24" fillId="0" borderId="0" xfId="38" applyFont="1" applyAlignment="1">
      <alignment horizontal="left" vertical="top"/>
    </xf>
    <xf numFmtId="0" fontId="24" fillId="0" borderId="0" xfId="38" applyFont="1"/>
    <xf numFmtId="0" fontId="24" fillId="0" borderId="0" xfId="38" applyFont="1" applyAlignment="1">
      <alignment vertical="top"/>
    </xf>
    <xf numFmtId="0" fontId="24" fillId="0" borderId="11" xfId="38" applyFont="1" applyBorder="1" applyAlignment="1">
      <alignment horizontal="center" vertical="top" wrapText="1"/>
    </xf>
    <xf numFmtId="0" fontId="24" fillId="0" borderId="12" xfId="38" applyFont="1" applyBorder="1" applyAlignment="1">
      <alignment horizontal="center" vertical="top" wrapText="1"/>
    </xf>
    <xf numFmtId="0" fontId="24" fillId="0" borderId="13" xfId="38" applyFont="1" applyBorder="1" applyAlignment="1">
      <alignment horizontal="center" vertical="top" wrapText="1"/>
    </xf>
    <xf numFmtId="0" fontId="14" fillId="0" borderId="14" xfId="38" applyFont="1" applyBorder="1" applyAlignment="1">
      <alignment horizontal="center" vertical="top" wrapText="1"/>
    </xf>
    <xf numFmtId="0" fontId="24" fillId="0" borderId="14" xfId="38" applyFont="1" applyBorder="1" applyAlignment="1">
      <alignment horizontal="left" vertical="top" wrapText="1"/>
    </xf>
    <xf numFmtId="0" fontId="14" fillId="0" borderId="14" xfId="38" applyFont="1" applyBorder="1" applyAlignment="1">
      <alignment horizontal="left" vertical="top" wrapText="1"/>
    </xf>
    <xf numFmtId="1" fontId="14" fillId="0" borderId="14" xfId="38" applyNumberFormat="1" applyFont="1" applyBorder="1" applyAlignment="1">
      <alignment horizontal="center" vertical="top" wrapText="1"/>
    </xf>
    <xf numFmtId="1" fontId="24" fillId="0" borderId="14" xfId="38" applyNumberFormat="1" applyFont="1" applyBorder="1" applyAlignment="1">
      <alignment horizontal="center" vertical="top" wrapText="1"/>
    </xf>
    <xf numFmtId="0" fontId="24" fillId="0" borderId="14" xfId="38" applyFont="1" applyBorder="1" applyAlignment="1">
      <alignment horizontal="center" vertical="top" wrapText="1"/>
    </xf>
    <xf numFmtId="0" fontId="14" fillId="0" borderId="15" xfId="38" applyFont="1" applyBorder="1" applyAlignment="1">
      <alignment horizontal="center" vertical="top" wrapText="1"/>
    </xf>
    <xf numFmtId="0" fontId="24" fillId="0" borderId="15" xfId="38" applyFont="1" applyBorder="1" applyAlignment="1">
      <alignment horizontal="left" vertical="top" wrapText="1"/>
    </xf>
    <xf numFmtId="0" fontId="14" fillId="0" borderId="15" xfId="38" applyFont="1" applyBorder="1" applyAlignment="1">
      <alignment horizontal="left" vertical="top" wrapText="1"/>
    </xf>
    <xf numFmtId="1" fontId="14" fillId="0" borderId="15" xfId="38" applyNumberFormat="1" applyFont="1" applyBorder="1" applyAlignment="1">
      <alignment horizontal="center" vertical="top" wrapText="1"/>
    </xf>
    <xf numFmtId="1" fontId="24" fillId="0" borderId="15" xfId="38" applyNumberFormat="1" applyFont="1" applyBorder="1" applyAlignment="1">
      <alignment horizontal="center" vertical="top" wrapText="1"/>
    </xf>
    <xf numFmtId="0" fontId="24" fillId="0" borderId="15" xfId="38" applyFont="1" applyBorder="1" applyAlignment="1">
      <alignment horizontal="center" vertical="top" wrapText="1"/>
    </xf>
    <xf numFmtId="0" fontId="24" fillId="0" borderId="16" xfId="38" applyFont="1" applyBorder="1" applyAlignment="1">
      <alignment horizontal="center" vertical="top" wrapText="1"/>
    </xf>
    <xf numFmtId="0" fontId="24" fillId="0" borderId="17" xfId="38" applyFont="1" applyBorder="1" applyAlignment="1">
      <alignment horizontal="center" vertical="top" wrapText="1"/>
    </xf>
    <xf numFmtId="0" fontId="24" fillId="0" borderId="18" xfId="38" applyFont="1" applyBorder="1" applyAlignment="1">
      <alignment horizontal="center" vertical="top" wrapText="1"/>
    </xf>
    <xf numFmtId="0" fontId="24" fillId="0" borderId="19" xfId="38" applyFont="1" applyBorder="1" applyAlignment="1">
      <alignment horizontal="center" vertical="top" wrapText="1"/>
    </xf>
    <xf numFmtId="0" fontId="25" fillId="0" borderId="15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9" fontId="25" fillId="0" borderId="15" xfId="0" applyNumberFormat="1" applyFont="1" applyBorder="1" applyAlignment="1">
      <alignment horizontal="center" vertical="center" wrapText="1"/>
    </xf>
    <xf numFmtId="0" fontId="21" fillId="0" borderId="0" xfId="38" applyFont="1" applyAlignment="1">
      <alignment horizontal="left" vertical="top" wrapText="1"/>
    </xf>
    <xf numFmtId="0" fontId="23" fillId="0" borderId="0" xfId="38" applyFont="1" applyAlignment="1">
      <alignment horizontal="left" vertical="top" wrapText="1"/>
    </xf>
    <xf numFmtId="0" fontId="24" fillId="0" borderId="0" xfId="38" applyFont="1" applyAlignment="1">
      <alignment horizontal="center" vertical="top" wrapText="1"/>
    </xf>
    <xf numFmtId="0" fontId="21" fillId="0" borderId="0" xfId="38" applyFont="1" applyAlignment="1">
      <alignment horizontal="center" vertical="top" wrapText="1"/>
    </xf>
    <xf numFmtId="0" fontId="21" fillId="0" borderId="0" xfId="38" applyFont="1" applyAlignment="1">
      <alignment horizontal="left" vertical="top"/>
    </xf>
    <xf numFmtId="0" fontId="21" fillId="0" borderId="0" xfId="38" applyFont="1" applyAlignment="1">
      <alignment horizontal="left"/>
    </xf>
    <xf numFmtId="0" fontId="24" fillId="0" borderId="13" xfId="38" applyFont="1" applyBorder="1" applyAlignment="1">
      <alignment horizontal="center" vertical="top" wrapText="1"/>
    </xf>
    <xf numFmtId="0" fontId="24" fillId="0" borderId="11" xfId="38" applyFont="1" applyBorder="1" applyAlignment="1">
      <alignment horizontal="center" vertical="top" wrapText="1"/>
    </xf>
    <xf numFmtId="0" fontId="24" fillId="0" borderId="12" xfId="38" applyFont="1" applyBorder="1" applyAlignment="1">
      <alignment horizontal="center" vertical="top" wrapText="1"/>
    </xf>
    <xf numFmtId="0" fontId="26" fillId="0" borderId="0" xfId="38" applyFont="1" applyAlignment="1">
      <alignment horizontal="left" vertical="top" wrapText="1"/>
    </xf>
    <xf numFmtId="0" fontId="27" fillId="0" borderId="0" xfId="38" applyFont="1" applyAlignment="1">
      <alignment horizontal="left" vertical="top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N40"/>
  <sheetViews>
    <sheetView workbookViewId="0">
      <selection activeCell="G1" sqref="G1:G1048576"/>
    </sheetView>
  </sheetViews>
  <sheetFormatPr defaultRowHeight="12"/>
  <cols>
    <col min="3" max="3" width="18.140625" customWidth="1"/>
    <col min="4" max="4" width="18.42578125" customWidth="1"/>
    <col min="14" max="14" width="17.7109375" customWidth="1"/>
  </cols>
  <sheetData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3.8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13.8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3.8">
      <c r="A5" s="47" t="s">
        <v>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ht="13.8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4" ht="13.8">
      <c r="A7" s="48" t="s">
        <v>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4" ht="13.8">
      <c r="A8" s="43" t="s">
        <v>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4" ht="13.8">
      <c r="A9" s="43" t="s">
        <v>86</v>
      </c>
      <c r="B9" s="43"/>
      <c r="C9" s="43"/>
      <c r="D9" s="43"/>
      <c r="E9" s="43"/>
      <c r="F9" s="43"/>
      <c r="G9" s="43"/>
      <c r="H9" s="43"/>
      <c r="I9" s="43"/>
      <c r="J9" s="43"/>
      <c r="K9" s="3"/>
      <c r="L9" s="3"/>
      <c r="M9" s="3"/>
      <c r="N9" s="3"/>
    </row>
    <row r="10" spans="1:14" ht="13.8">
      <c r="A10" s="44" t="s">
        <v>5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ht="13.8">
      <c r="A11" s="44" t="s">
        <v>6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13.8">
      <c r="A12" s="44" t="s">
        <v>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14" ht="13.2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</row>
    <row r="14" spans="1:14" ht="13.8" thickBot="1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79.8" thickBot="1">
      <c r="A15" s="7" t="s">
        <v>8</v>
      </c>
      <c r="B15" s="7" t="s">
        <v>9</v>
      </c>
      <c r="C15" s="7" t="s">
        <v>10</v>
      </c>
      <c r="D15" s="7" t="s">
        <v>11</v>
      </c>
      <c r="E15" s="7" t="s">
        <v>12</v>
      </c>
      <c r="F15" s="7" t="s">
        <v>13</v>
      </c>
      <c r="G15" s="7" t="s">
        <v>14</v>
      </c>
      <c r="H15" s="7" t="s">
        <v>15</v>
      </c>
      <c r="I15" s="7" t="s">
        <v>16</v>
      </c>
      <c r="J15" s="7" t="s">
        <v>17</v>
      </c>
      <c r="K15" s="7" t="s">
        <v>18</v>
      </c>
      <c r="L15" s="7" t="s">
        <v>19</v>
      </c>
      <c r="M15" s="7" t="s">
        <v>20</v>
      </c>
      <c r="N15" s="7" t="s">
        <v>21</v>
      </c>
    </row>
    <row r="16" spans="1:14" ht="40.200000000000003" thickBot="1">
      <c r="A16" s="8">
        <v>1</v>
      </c>
      <c r="B16" s="9">
        <v>601</v>
      </c>
      <c r="C16" s="10" t="s">
        <v>22</v>
      </c>
      <c r="D16" s="10" t="s">
        <v>23</v>
      </c>
      <c r="E16" s="10">
        <v>6</v>
      </c>
      <c r="F16" s="10">
        <v>6</v>
      </c>
      <c r="G16" s="8">
        <v>4</v>
      </c>
      <c r="H16" s="8">
        <v>2</v>
      </c>
      <c r="I16" s="8">
        <v>0</v>
      </c>
      <c r="J16" s="8">
        <v>14</v>
      </c>
      <c r="K16" s="11">
        <f t="shared" ref="K16:K30" si="0">SUM(G16:J16)</f>
        <v>20</v>
      </c>
      <c r="L16" s="11">
        <v>46</v>
      </c>
      <c r="M16" s="12">
        <v>43</v>
      </c>
      <c r="N16" s="7" t="s">
        <v>24</v>
      </c>
    </row>
    <row r="17" spans="1:14" ht="40.200000000000003" thickBot="1">
      <c r="A17" s="8">
        <v>2</v>
      </c>
      <c r="B17" s="9">
        <v>602</v>
      </c>
      <c r="C17" s="10" t="s">
        <v>22</v>
      </c>
      <c r="D17" s="10" t="s">
        <v>23</v>
      </c>
      <c r="E17" s="10">
        <v>6</v>
      </c>
      <c r="F17" s="10">
        <v>6</v>
      </c>
      <c r="G17" s="8">
        <v>4</v>
      </c>
      <c r="H17" s="8">
        <v>0</v>
      </c>
      <c r="I17" s="8">
        <v>0</v>
      </c>
      <c r="J17" s="8">
        <v>14</v>
      </c>
      <c r="K17" s="11">
        <f t="shared" si="0"/>
        <v>18</v>
      </c>
      <c r="L17" s="11">
        <v>46</v>
      </c>
      <c r="M17" s="12">
        <v>39</v>
      </c>
      <c r="N17" s="7" t="s">
        <v>24</v>
      </c>
    </row>
    <row r="18" spans="1:14" ht="40.200000000000003" thickBot="1">
      <c r="A18" s="8">
        <v>3</v>
      </c>
      <c r="B18" s="9">
        <v>603</v>
      </c>
      <c r="C18" s="10" t="s">
        <v>22</v>
      </c>
      <c r="D18" s="10" t="s">
        <v>23</v>
      </c>
      <c r="E18" s="10">
        <v>6</v>
      </c>
      <c r="F18" s="10">
        <v>6</v>
      </c>
      <c r="G18" s="8">
        <v>6</v>
      </c>
      <c r="H18" s="8">
        <v>4</v>
      </c>
      <c r="I18" s="8">
        <v>0</v>
      </c>
      <c r="J18" s="8">
        <v>14</v>
      </c>
      <c r="K18" s="11">
        <f t="shared" si="0"/>
        <v>24</v>
      </c>
      <c r="L18" s="11">
        <v>46</v>
      </c>
      <c r="M18" s="12">
        <v>52</v>
      </c>
      <c r="N18" s="7" t="s">
        <v>25</v>
      </c>
    </row>
    <row r="19" spans="1:14" ht="40.200000000000003" thickBot="1">
      <c r="A19" s="8">
        <v>4</v>
      </c>
      <c r="B19" s="9">
        <v>604</v>
      </c>
      <c r="C19" s="10" t="s">
        <v>22</v>
      </c>
      <c r="D19" s="10" t="s">
        <v>23</v>
      </c>
      <c r="E19" s="10">
        <v>6</v>
      </c>
      <c r="F19" s="10">
        <v>6</v>
      </c>
      <c r="G19" s="8">
        <v>4</v>
      </c>
      <c r="H19" s="8">
        <v>5</v>
      </c>
      <c r="I19" s="8">
        <v>4</v>
      </c>
      <c r="J19" s="8">
        <v>14</v>
      </c>
      <c r="K19" s="11">
        <f t="shared" si="0"/>
        <v>27</v>
      </c>
      <c r="L19" s="11">
        <v>46</v>
      </c>
      <c r="M19" s="12">
        <v>59</v>
      </c>
      <c r="N19" s="7" t="s">
        <v>25</v>
      </c>
    </row>
    <row r="20" spans="1:14" ht="40.200000000000003" thickBot="1">
      <c r="A20" s="8">
        <v>5</v>
      </c>
      <c r="B20" s="9">
        <v>605</v>
      </c>
      <c r="C20" s="10" t="s">
        <v>22</v>
      </c>
      <c r="D20" s="10" t="s">
        <v>23</v>
      </c>
      <c r="E20" s="10">
        <v>6</v>
      </c>
      <c r="F20" s="10">
        <v>6</v>
      </c>
      <c r="G20" s="8">
        <v>2</v>
      </c>
      <c r="H20" s="8">
        <v>3</v>
      </c>
      <c r="I20" s="8">
        <v>2</v>
      </c>
      <c r="J20" s="8">
        <v>10</v>
      </c>
      <c r="K20" s="11">
        <f t="shared" si="0"/>
        <v>17</v>
      </c>
      <c r="L20" s="11">
        <v>46</v>
      </c>
      <c r="M20" s="12">
        <v>37</v>
      </c>
      <c r="N20" s="7" t="s">
        <v>24</v>
      </c>
    </row>
    <row r="21" spans="1:14" ht="40.200000000000003" thickBot="1">
      <c r="A21" s="8">
        <v>6</v>
      </c>
      <c r="B21" s="9">
        <v>606</v>
      </c>
      <c r="C21" s="10" t="s">
        <v>22</v>
      </c>
      <c r="D21" s="10" t="s">
        <v>23</v>
      </c>
      <c r="E21" s="10">
        <v>6</v>
      </c>
      <c r="F21" s="10">
        <v>6</v>
      </c>
      <c r="G21" s="8">
        <v>2</v>
      </c>
      <c r="H21" s="8">
        <v>7</v>
      </c>
      <c r="I21" s="8">
        <v>6</v>
      </c>
      <c r="J21" s="8">
        <v>12</v>
      </c>
      <c r="K21" s="11">
        <f t="shared" si="0"/>
        <v>27</v>
      </c>
      <c r="L21" s="11">
        <v>46</v>
      </c>
      <c r="M21" s="12">
        <v>59</v>
      </c>
      <c r="N21" s="7" t="s">
        <v>25</v>
      </c>
    </row>
    <row r="22" spans="1:14" ht="40.200000000000003" thickBot="1">
      <c r="A22" s="8">
        <v>7</v>
      </c>
      <c r="B22" s="9">
        <v>607</v>
      </c>
      <c r="C22" s="10" t="s">
        <v>22</v>
      </c>
      <c r="D22" s="10" t="s">
        <v>23</v>
      </c>
      <c r="E22" s="10">
        <v>6</v>
      </c>
      <c r="F22" s="10">
        <v>6</v>
      </c>
      <c r="G22" s="8">
        <v>4</v>
      </c>
      <c r="H22" s="8">
        <v>4</v>
      </c>
      <c r="I22" s="8">
        <v>0</v>
      </c>
      <c r="J22" s="8">
        <v>10</v>
      </c>
      <c r="K22" s="11">
        <f t="shared" si="0"/>
        <v>18</v>
      </c>
      <c r="L22" s="11">
        <v>46</v>
      </c>
      <c r="M22" s="8">
        <v>39</v>
      </c>
      <c r="N22" s="7" t="s">
        <v>24</v>
      </c>
    </row>
    <row r="23" spans="1:14" ht="40.200000000000003" thickBot="1">
      <c r="A23" s="10">
        <v>8</v>
      </c>
      <c r="B23" s="9">
        <v>608</v>
      </c>
      <c r="C23" s="10" t="s">
        <v>22</v>
      </c>
      <c r="D23" s="10" t="s">
        <v>23</v>
      </c>
      <c r="E23" s="10">
        <v>6</v>
      </c>
      <c r="F23" s="10">
        <v>6</v>
      </c>
      <c r="G23" s="8">
        <v>2</v>
      </c>
      <c r="H23" s="8">
        <v>5</v>
      </c>
      <c r="I23" s="8">
        <v>6</v>
      </c>
      <c r="J23" s="8">
        <v>12</v>
      </c>
      <c r="K23" s="11">
        <f t="shared" si="0"/>
        <v>25</v>
      </c>
      <c r="L23" s="11">
        <v>46</v>
      </c>
      <c r="M23" s="11">
        <v>54</v>
      </c>
      <c r="N23" s="7" t="s">
        <v>25</v>
      </c>
    </row>
    <row r="24" spans="1:14" ht="40.200000000000003" thickBot="1">
      <c r="A24" s="10">
        <v>9</v>
      </c>
      <c r="B24" s="9">
        <v>609</v>
      </c>
      <c r="C24" s="10" t="s">
        <v>22</v>
      </c>
      <c r="D24" s="10" t="s">
        <v>23</v>
      </c>
      <c r="E24" s="10">
        <v>6</v>
      </c>
      <c r="F24" s="10">
        <v>6</v>
      </c>
      <c r="G24" s="8">
        <v>2</v>
      </c>
      <c r="H24" s="8">
        <v>7</v>
      </c>
      <c r="I24" s="8">
        <v>6</v>
      </c>
      <c r="J24" s="8">
        <v>12</v>
      </c>
      <c r="K24" s="11">
        <f t="shared" si="0"/>
        <v>27</v>
      </c>
      <c r="L24" s="11">
        <v>46</v>
      </c>
      <c r="M24" s="11">
        <v>59</v>
      </c>
      <c r="N24" s="7" t="s">
        <v>25</v>
      </c>
    </row>
    <row r="25" spans="1:14" ht="40.200000000000003" thickBot="1">
      <c r="A25" s="10">
        <v>10</v>
      </c>
      <c r="B25" s="9">
        <v>610</v>
      </c>
      <c r="C25" s="10" t="s">
        <v>22</v>
      </c>
      <c r="D25" s="10" t="s">
        <v>23</v>
      </c>
      <c r="E25" s="10">
        <v>6</v>
      </c>
      <c r="F25" s="10">
        <v>6</v>
      </c>
      <c r="G25" s="8">
        <v>4</v>
      </c>
      <c r="H25" s="8">
        <v>5</v>
      </c>
      <c r="I25" s="8">
        <v>6</v>
      </c>
      <c r="J25" s="8">
        <v>14</v>
      </c>
      <c r="K25" s="11">
        <f t="shared" si="0"/>
        <v>29</v>
      </c>
      <c r="L25" s="11">
        <v>46</v>
      </c>
      <c r="M25" s="11">
        <v>63</v>
      </c>
      <c r="N25" s="7" t="s">
        <v>26</v>
      </c>
    </row>
    <row r="26" spans="1:14" ht="40.200000000000003" thickBot="1">
      <c r="A26" s="10">
        <v>11</v>
      </c>
      <c r="B26" s="9">
        <v>611</v>
      </c>
      <c r="C26" s="10" t="s">
        <v>22</v>
      </c>
      <c r="D26" s="10" t="s">
        <v>23</v>
      </c>
      <c r="E26" s="10">
        <v>6</v>
      </c>
      <c r="F26" s="10">
        <v>6</v>
      </c>
      <c r="G26" s="8">
        <v>0</v>
      </c>
      <c r="H26" s="8">
        <v>4</v>
      </c>
      <c r="I26" s="8">
        <v>6</v>
      </c>
      <c r="J26" s="8">
        <v>12</v>
      </c>
      <c r="K26" s="11">
        <f t="shared" si="0"/>
        <v>22</v>
      </c>
      <c r="L26" s="11">
        <v>46</v>
      </c>
      <c r="M26" s="11">
        <v>48</v>
      </c>
      <c r="N26" s="7" t="s">
        <v>24</v>
      </c>
    </row>
    <row r="27" spans="1:14" ht="40.200000000000003" thickBot="1">
      <c r="A27" s="10">
        <v>12</v>
      </c>
      <c r="B27" s="9">
        <v>612</v>
      </c>
      <c r="C27" s="10" t="s">
        <v>22</v>
      </c>
      <c r="D27" s="10" t="s">
        <v>23</v>
      </c>
      <c r="E27" s="10">
        <v>6</v>
      </c>
      <c r="F27" s="10">
        <v>6</v>
      </c>
      <c r="G27" s="8">
        <v>4</v>
      </c>
      <c r="H27" s="8">
        <v>1</v>
      </c>
      <c r="I27" s="8">
        <v>6</v>
      </c>
      <c r="J27" s="8">
        <v>14</v>
      </c>
      <c r="K27" s="11">
        <f t="shared" si="0"/>
        <v>25</v>
      </c>
      <c r="L27" s="11">
        <v>46</v>
      </c>
      <c r="M27" s="11">
        <v>54</v>
      </c>
      <c r="N27" s="7" t="s">
        <v>25</v>
      </c>
    </row>
    <row r="28" spans="1:14" ht="40.200000000000003" thickBot="1">
      <c r="A28" s="10">
        <v>13</v>
      </c>
      <c r="B28" s="9">
        <v>613</v>
      </c>
      <c r="C28" s="10" t="s">
        <v>22</v>
      </c>
      <c r="D28" s="10" t="s">
        <v>23</v>
      </c>
      <c r="E28" s="10">
        <v>6</v>
      </c>
      <c r="F28" s="10">
        <v>6</v>
      </c>
      <c r="G28" s="8">
        <v>4</v>
      </c>
      <c r="H28" s="8">
        <v>1</v>
      </c>
      <c r="I28" s="8">
        <v>4</v>
      </c>
      <c r="J28" s="8">
        <v>14</v>
      </c>
      <c r="K28" s="11">
        <f t="shared" si="0"/>
        <v>23</v>
      </c>
      <c r="L28" s="11">
        <v>46</v>
      </c>
      <c r="M28" s="11">
        <v>50</v>
      </c>
      <c r="N28" s="7" t="s">
        <v>25</v>
      </c>
    </row>
    <row r="29" spans="1:14" ht="40.200000000000003" thickBot="1">
      <c r="A29" s="10">
        <v>14</v>
      </c>
      <c r="B29" s="9">
        <v>614</v>
      </c>
      <c r="C29" s="10" t="s">
        <v>22</v>
      </c>
      <c r="D29" s="10" t="s">
        <v>23</v>
      </c>
      <c r="E29" s="10">
        <v>6</v>
      </c>
      <c r="F29" s="10">
        <v>6</v>
      </c>
      <c r="G29" s="8">
        <v>4</v>
      </c>
      <c r="H29" s="8">
        <v>4</v>
      </c>
      <c r="I29" s="8">
        <v>2</v>
      </c>
      <c r="J29" s="8">
        <v>14</v>
      </c>
      <c r="K29" s="11">
        <f t="shared" si="0"/>
        <v>24</v>
      </c>
      <c r="L29" s="11">
        <v>46</v>
      </c>
      <c r="M29" s="11">
        <v>52</v>
      </c>
      <c r="N29" s="7" t="s">
        <v>25</v>
      </c>
    </row>
    <row r="30" spans="1:14" ht="40.200000000000003" thickBot="1">
      <c r="A30" s="10">
        <v>15</v>
      </c>
      <c r="B30" s="9">
        <v>615</v>
      </c>
      <c r="C30" s="10" t="s">
        <v>22</v>
      </c>
      <c r="D30" s="10" t="s">
        <v>23</v>
      </c>
      <c r="E30" s="10">
        <v>6</v>
      </c>
      <c r="F30" s="10">
        <v>6</v>
      </c>
      <c r="G30" s="8">
        <v>4</v>
      </c>
      <c r="H30" s="8">
        <v>4</v>
      </c>
      <c r="I30" s="8">
        <v>2</v>
      </c>
      <c r="J30" s="8">
        <v>14</v>
      </c>
      <c r="K30" s="11">
        <f t="shared" si="0"/>
        <v>24</v>
      </c>
      <c r="L30" s="11">
        <v>46</v>
      </c>
      <c r="M30" s="11">
        <v>52</v>
      </c>
      <c r="N30" s="7" t="s">
        <v>25</v>
      </c>
    </row>
    <row r="31" spans="1:14" ht="13.2">
      <c r="A31" s="13"/>
      <c r="B31" s="14"/>
      <c r="C31" s="13"/>
      <c r="D31" s="13"/>
      <c r="E31" s="13"/>
      <c r="F31" s="13"/>
      <c r="G31" s="15"/>
      <c r="H31" s="15"/>
      <c r="I31" s="15"/>
      <c r="J31" s="15"/>
      <c r="K31" s="16"/>
      <c r="L31" s="16"/>
      <c r="M31" s="16"/>
      <c r="N31" s="4"/>
    </row>
    <row r="32" spans="1:14" ht="13.2">
      <c r="A32" s="13"/>
      <c r="B32" s="14"/>
      <c r="C32" s="13"/>
      <c r="D32" s="13"/>
      <c r="E32" s="13"/>
      <c r="F32" s="13"/>
      <c r="G32" s="15"/>
      <c r="H32" s="15"/>
      <c r="I32" s="15"/>
      <c r="J32" s="15"/>
      <c r="K32" s="17"/>
      <c r="L32" s="17"/>
      <c r="M32" s="17"/>
      <c r="N32" s="15"/>
    </row>
    <row r="33" spans="1:14" ht="13.2">
      <c r="A33" s="13"/>
      <c r="B33" s="18" t="s">
        <v>27</v>
      </c>
      <c r="C33" s="13"/>
      <c r="D33" s="13"/>
      <c r="E33" s="13"/>
      <c r="F33" s="13"/>
      <c r="G33" s="15"/>
      <c r="H33" s="15"/>
      <c r="I33" s="15"/>
      <c r="J33" s="15"/>
      <c r="K33" s="17"/>
      <c r="L33" s="17"/>
      <c r="M33" s="17"/>
      <c r="N33" s="15"/>
    </row>
    <row r="34" spans="1:14" ht="13.2">
      <c r="B34" s="19" t="s">
        <v>28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3.2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 ht="13.2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ht="13.2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 ht="13.2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 ht="13.2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spans="1:14" ht="13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</sheetData>
  <mergeCells count="10">
    <mergeCell ref="A3:N3"/>
    <mergeCell ref="A5:N5"/>
    <mergeCell ref="A6:N6"/>
    <mergeCell ref="A7:N7"/>
    <mergeCell ref="A8:N8"/>
    <mergeCell ref="A9:J9"/>
    <mergeCell ref="A10:N10"/>
    <mergeCell ref="A11:N11"/>
    <mergeCell ref="A12:N12"/>
    <mergeCell ref="A13:N13"/>
  </mergeCells>
  <pageMargins left="0.7" right="0.7" top="0.75" bottom="0.75" header="0.3" footer="0.3"/>
  <pageSetup paperSize="9" firstPageNumber="4294967295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3:X50"/>
  <sheetViews>
    <sheetView zoomScale="80" zoomScaleNormal="80" workbookViewId="0">
      <selection activeCell="G1" sqref="G1:G1048576"/>
    </sheetView>
  </sheetViews>
  <sheetFormatPr defaultRowHeight="12"/>
  <cols>
    <col min="3" max="3" width="16" customWidth="1"/>
    <col min="4" max="4" width="14.7109375" customWidth="1"/>
    <col min="24" max="24" width="14" customWidth="1"/>
  </cols>
  <sheetData>
    <row r="3" spans="1:24" ht="13.8">
      <c r="A3" s="46" t="s">
        <v>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3.8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3.8">
      <c r="A5" s="47" t="s">
        <v>30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24" ht="13.8">
      <c r="A6" s="47" t="s">
        <v>31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</row>
    <row r="7" spans="1:24" ht="13.8">
      <c r="A7" s="48" t="s">
        <v>32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</row>
    <row r="8" spans="1:24" ht="13.8">
      <c r="A8" s="43" t="s">
        <v>33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</row>
    <row r="9" spans="1:24" ht="13.8">
      <c r="A9" s="43" t="s">
        <v>34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3"/>
      <c r="V9" s="3"/>
      <c r="W9" s="3"/>
      <c r="X9" s="3"/>
    </row>
    <row r="10" spans="1:24" ht="13.8">
      <c r="A10" s="52" t="s">
        <v>35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</row>
    <row r="11" spans="1:24" ht="13.8">
      <c r="A11" s="52" t="s">
        <v>36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</row>
    <row r="12" spans="1:24" ht="13.8">
      <c r="A12" s="52" t="s">
        <v>37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</row>
    <row r="13" spans="1:24" ht="13.2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</row>
    <row r="14" spans="1:24" ht="13.8" thickBot="1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93" thickBot="1">
      <c r="A15" s="7" t="s">
        <v>8</v>
      </c>
      <c r="B15" s="21" t="s">
        <v>9</v>
      </c>
      <c r="C15" s="21" t="s">
        <v>10</v>
      </c>
      <c r="D15" s="7" t="s">
        <v>11</v>
      </c>
      <c r="E15" s="22" t="s">
        <v>12</v>
      </c>
      <c r="F15" s="22" t="s">
        <v>13</v>
      </c>
      <c r="G15" s="49" t="s">
        <v>14</v>
      </c>
      <c r="H15" s="50"/>
      <c r="I15" s="50"/>
      <c r="J15" s="51"/>
      <c r="K15" s="49" t="s">
        <v>15</v>
      </c>
      <c r="L15" s="50"/>
      <c r="M15" s="51"/>
      <c r="N15" s="49" t="s">
        <v>16</v>
      </c>
      <c r="O15" s="51"/>
      <c r="P15" s="49" t="s">
        <v>17</v>
      </c>
      <c r="Q15" s="51"/>
      <c r="R15" s="22" t="s">
        <v>38</v>
      </c>
      <c r="S15" s="22" t="s">
        <v>39</v>
      </c>
      <c r="T15" s="22" t="s">
        <v>40</v>
      </c>
      <c r="U15" s="7" t="s">
        <v>18</v>
      </c>
      <c r="V15" s="7" t="s">
        <v>19</v>
      </c>
      <c r="W15" s="7" t="s">
        <v>20</v>
      </c>
      <c r="X15" s="7" t="s">
        <v>21</v>
      </c>
    </row>
    <row r="16" spans="1:24" ht="13.2">
      <c r="A16" s="4"/>
      <c r="B16" s="4"/>
      <c r="C16" s="4"/>
      <c r="D16" s="4"/>
      <c r="E16" s="4"/>
      <c r="F16" s="4"/>
      <c r="G16" s="4">
        <v>1</v>
      </c>
      <c r="H16" s="4">
        <v>2</v>
      </c>
      <c r="I16" s="4">
        <v>3</v>
      </c>
      <c r="J16" s="4">
        <v>4</v>
      </c>
      <c r="K16" s="4">
        <v>1</v>
      </c>
      <c r="L16" s="4">
        <v>2</v>
      </c>
      <c r="M16" s="4">
        <v>3</v>
      </c>
      <c r="N16" s="4">
        <v>1</v>
      </c>
      <c r="O16" s="4">
        <v>2</v>
      </c>
      <c r="P16" s="4">
        <v>1</v>
      </c>
      <c r="Q16" s="4">
        <v>2</v>
      </c>
      <c r="R16" s="4"/>
      <c r="S16" s="4"/>
      <c r="T16" s="4"/>
      <c r="U16" s="4"/>
      <c r="V16" s="4"/>
      <c r="W16" s="4"/>
      <c r="X16" s="4"/>
    </row>
    <row r="17" spans="1:24" ht="52.8">
      <c r="A17" s="24">
        <v>1</v>
      </c>
      <c r="B17" s="25" t="s">
        <v>41</v>
      </c>
      <c r="C17" s="26" t="s">
        <v>42</v>
      </c>
      <c r="D17" s="26" t="s">
        <v>23</v>
      </c>
      <c r="E17" s="26" t="s">
        <v>43</v>
      </c>
      <c r="F17" s="26">
        <v>7</v>
      </c>
      <c r="G17" s="26">
        <v>1</v>
      </c>
      <c r="H17" s="26">
        <v>1</v>
      </c>
      <c r="I17" s="26">
        <v>1</v>
      </c>
      <c r="J17" s="24">
        <v>1</v>
      </c>
      <c r="K17" s="24">
        <v>2</v>
      </c>
      <c r="L17" s="24">
        <v>2</v>
      </c>
      <c r="M17" s="24">
        <v>2</v>
      </c>
      <c r="N17" s="24">
        <v>0</v>
      </c>
      <c r="O17" s="24">
        <v>0</v>
      </c>
      <c r="P17" s="24">
        <v>0</v>
      </c>
      <c r="Q17" s="24">
        <v>4</v>
      </c>
      <c r="R17" s="24">
        <v>0</v>
      </c>
      <c r="S17" s="24">
        <v>10</v>
      </c>
      <c r="T17" s="27">
        <v>10</v>
      </c>
      <c r="U17" s="28">
        <f t="shared" ref="U17:U36" si="0">SUM(G17:T17)</f>
        <v>34</v>
      </c>
      <c r="V17" s="28">
        <v>48</v>
      </c>
      <c r="W17" s="28">
        <v>71</v>
      </c>
      <c r="X17" s="29" t="s">
        <v>25</v>
      </c>
    </row>
    <row r="18" spans="1:24" ht="52.8">
      <c r="A18" s="30">
        <v>2</v>
      </c>
      <c r="B18" s="31" t="s">
        <v>44</v>
      </c>
      <c r="C18" s="32" t="s">
        <v>42</v>
      </c>
      <c r="D18" s="26" t="s">
        <v>23</v>
      </c>
      <c r="E18" s="32" t="s">
        <v>43</v>
      </c>
      <c r="F18" s="32">
        <v>7</v>
      </c>
      <c r="G18" s="32">
        <v>1</v>
      </c>
      <c r="H18" s="32">
        <v>1</v>
      </c>
      <c r="I18" s="32">
        <v>1</v>
      </c>
      <c r="J18" s="30">
        <v>1</v>
      </c>
      <c r="K18" s="30">
        <v>1</v>
      </c>
      <c r="L18" s="30">
        <v>2</v>
      </c>
      <c r="M18" s="30">
        <v>1</v>
      </c>
      <c r="N18" s="24">
        <v>0</v>
      </c>
      <c r="O18" s="24">
        <v>0</v>
      </c>
      <c r="P18" s="30">
        <v>0</v>
      </c>
      <c r="Q18" s="30">
        <v>0</v>
      </c>
      <c r="R18" s="30">
        <v>2</v>
      </c>
      <c r="S18" s="30">
        <v>7</v>
      </c>
      <c r="T18" s="33">
        <v>9</v>
      </c>
      <c r="U18" s="34">
        <f t="shared" si="0"/>
        <v>26</v>
      </c>
      <c r="V18" s="28">
        <v>48</v>
      </c>
      <c r="W18" s="34">
        <v>54</v>
      </c>
      <c r="X18" s="35" t="s">
        <v>24</v>
      </c>
    </row>
    <row r="19" spans="1:24" ht="52.8">
      <c r="A19" s="30">
        <v>3</v>
      </c>
      <c r="B19" s="31" t="s">
        <v>45</v>
      </c>
      <c r="C19" s="32" t="s">
        <v>42</v>
      </c>
      <c r="D19" s="26" t="s">
        <v>23</v>
      </c>
      <c r="E19" s="32" t="s">
        <v>43</v>
      </c>
      <c r="F19" s="32">
        <v>7</v>
      </c>
      <c r="G19" s="32">
        <v>1</v>
      </c>
      <c r="H19" s="32">
        <v>0</v>
      </c>
      <c r="I19" s="32">
        <v>1</v>
      </c>
      <c r="J19" s="30">
        <v>1</v>
      </c>
      <c r="K19" s="30">
        <v>1</v>
      </c>
      <c r="L19" s="30">
        <v>1</v>
      </c>
      <c r="M19" s="30">
        <v>1</v>
      </c>
      <c r="N19" s="24">
        <v>0</v>
      </c>
      <c r="O19" s="24">
        <v>0</v>
      </c>
      <c r="P19" s="30">
        <v>0</v>
      </c>
      <c r="Q19" s="30">
        <v>0</v>
      </c>
      <c r="R19" s="30">
        <v>0</v>
      </c>
      <c r="S19" s="30">
        <v>3</v>
      </c>
      <c r="T19" s="33">
        <v>6</v>
      </c>
      <c r="U19" s="34">
        <f t="shared" si="0"/>
        <v>15</v>
      </c>
      <c r="V19" s="28">
        <v>48</v>
      </c>
      <c r="W19" s="34">
        <v>31</v>
      </c>
      <c r="X19" s="35" t="s">
        <v>24</v>
      </c>
    </row>
    <row r="20" spans="1:24" ht="52.8">
      <c r="A20" s="30">
        <v>4</v>
      </c>
      <c r="B20" s="31" t="s">
        <v>46</v>
      </c>
      <c r="C20" s="32" t="s">
        <v>42</v>
      </c>
      <c r="D20" s="26" t="s">
        <v>23</v>
      </c>
      <c r="E20" s="32" t="s">
        <v>43</v>
      </c>
      <c r="F20" s="32">
        <v>7</v>
      </c>
      <c r="G20" s="32">
        <v>1</v>
      </c>
      <c r="H20" s="32">
        <v>0</v>
      </c>
      <c r="I20" s="32">
        <v>1</v>
      </c>
      <c r="J20" s="30">
        <v>1</v>
      </c>
      <c r="K20" s="30">
        <v>2</v>
      </c>
      <c r="L20" s="30">
        <v>2</v>
      </c>
      <c r="M20" s="30">
        <v>1</v>
      </c>
      <c r="N20" s="24">
        <v>0</v>
      </c>
      <c r="O20" s="24">
        <v>0</v>
      </c>
      <c r="P20" s="30">
        <v>0</v>
      </c>
      <c r="Q20" s="30">
        <v>4</v>
      </c>
      <c r="R20" s="30">
        <v>0</v>
      </c>
      <c r="S20" s="30">
        <v>10</v>
      </c>
      <c r="T20" s="33">
        <v>10</v>
      </c>
      <c r="U20" s="34">
        <f t="shared" si="0"/>
        <v>32</v>
      </c>
      <c r="V20" s="28">
        <v>48</v>
      </c>
      <c r="W20" s="34">
        <v>67</v>
      </c>
      <c r="X20" s="35" t="s">
        <v>25</v>
      </c>
    </row>
    <row r="21" spans="1:24" ht="52.8">
      <c r="A21" s="30">
        <v>5</v>
      </c>
      <c r="B21" s="31" t="s">
        <v>47</v>
      </c>
      <c r="C21" s="32" t="s">
        <v>42</v>
      </c>
      <c r="D21" s="26" t="s">
        <v>23</v>
      </c>
      <c r="E21" s="32" t="s">
        <v>48</v>
      </c>
      <c r="F21" s="32">
        <v>7</v>
      </c>
      <c r="G21" s="32">
        <v>1</v>
      </c>
      <c r="H21" s="32">
        <v>0</v>
      </c>
      <c r="I21" s="32">
        <v>1</v>
      </c>
      <c r="J21" s="30">
        <v>1</v>
      </c>
      <c r="K21" s="30">
        <v>1</v>
      </c>
      <c r="L21" s="30">
        <v>1</v>
      </c>
      <c r="M21" s="30">
        <v>1</v>
      </c>
      <c r="N21" s="24">
        <v>0</v>
      </c>
      <c r="O21" s="24">
        <v>0</v>
      </c>
      <c r="P21" s="30">
        <v>0</v>
      </c>
      <c r="Q21" s="30">
        <v>4</v>
      </c>
      <c r="R21" s="30">
        <v>2</v>
      </c>
      <c r="S21" s="30">
        <v>3</v>
      </c>
      <c r="T21" s="33">
        <v>10</v>
      </c>
      <c r="U21" s="34">
        <f t="shared" si="0"/>
        <v>25</v>
      </c>
      <c r="V21" s="28">
        <v>48</v>
      </c>
      <c r="W21" s="34">
        <v>52</v>
      </c>
      <c r="X21" s="35" t="s">
        <v>24</v>
      </c>
    </row>
    <row r="22" spans="1:24" ht="52.8">
      <c r="A22" s="30">
        <v>6</v>
      </c>
      <c r="B22" s="31" t="s">
        <v>49</v>
      </c>
      <c r="C22" s="32" t="s">
        <v>42</v>
      </c>
      <c r="D22" s="26" t="s">
        <v>23</v>
      </c>
      <c r="E22" s="32" t="s">
        <v>50</v>
      </c>
      <c r="F22" s="32">
        <v>7</v>
      </c>
      <c r="G22" s="32">
        <v>1</v>
      </c>
      <c r="H22" s="32">
        <v>1</v>
      </c>
      <c r="I22" s="32">
        <v>0</v>
      </c>
      <c r="J22" s="30">
        <v>0</v>
      </c>
      <c r="K22" s="30">
        <v>1</v>
      </c>
      <c r="L22" s="30">
        <v>0</v>
      </c>
      <c r="M22" s="30">
        <v>0</v>
      </c>
      <c r="N22" s="24">
        <v>0</v>
      </c>
      <c r="O22" s="24">
        <v>0</v>
      </c>
      <c r="P22" s="30">
        <v>0</v>
      </c>
      <c r="Q22" s="30">
        <v>0</v>
      </c>
      <c r="R22" s="30">
        <v>0</v>
      </c>
      <c r="S22" s="30">
        <v>3</v>
      </c>
      <c r="T22" s="30">
        <v>10</v>
      </c>
      <c r="U22" s="34">
        <f t="shared" si="0"/>
        <v>16</v>
      </c>
      <c r="V22" s="28">
        <v>48</v>
      </c>
      <c r="W22" s="34">
        <v>33</v>
      </c>
      <c r="X22" s="35" t="s">
        <v>24</v>
      </c>
    </row>
    <row r="23" spans="1:24" ht="52.8">
      <c r="A23" s="30">
        <v>7</v>
      </c>
      <c r="B23" s="31" t="s">
        <v>51</v>
      </c>
      <c r="C23" s="32" t="s">
        <v>42</v>
      </c>
      <c r="D23" s="26" t="s">
        <v>23</v>
      </c>
      <c r="E23" s="32" t="s">
        <v>48</v>
      </c>
      <c r="F23" s="32">
        <v>7</v>
      </c>
      <c r="G23" s="32">
        <v>1</v>
      </c>
      <c r="H23" s="32">
        <v>1</v>
      </c>
      <c r="I23" s="32">
        <v>1</v>
      </c>
      <c r="J23" s="30">
        <v>1</v>
      </c>
      <c r="K23" s="30">
        <v>1</v>
      </c>
      <c r="L23" s="30">
        <v>0</v>
      </c>
      <c r="M23" s="30">
        <v>0</v>
      </c>
      <c r="N23" s="24">
        <v>0</v>
      </c>
      <c r="O23" s="24">
        <v>0</v>
      </c>
      <c r="P23" s="30">
        <v>0</v>
      </c>
      <c r="Q23" s="30">
        <v>0</v>
      </c>
      <c r="R23" s="30">
        <v>0</v>
      </c>
      <c r="S23" s="30">
        <v>3</v>
      </c>
      <c r="T23" s="33">
        <v>10</v>
      </c>
      <c r="U23" s="34">
        <f t="shared" si="0"/>
        <v>18</v>
      </c>
      <c r="V23" s="28">
        <v>48</v>
      </c>
      <c r="W23" s="34">
        <v>38</v>
      </c>
      <c r="X23" s="35" t="s">
        <v>24</v>
      </c>
    </row>
    <row r="24" spans="1:24" ht="52.8">
      <c r="A24" s="30">
        <v>8</v>
      </c>
      <c r="B24" s="31" t="s">
        <v>52</v>
      </c>
      <c r="C24" s="32" t="s">
        <v>42</v>
      </c>
      <c r="D24" s="26" t="s">
        <v>23</v>
      </c>
      <c r="E24" s="32" t="s">
        <v>48</v>
      </c>
      <c r="F24" s="32">
        <v>7</v>
      </c>
      <c r="G24" s="32">
        <v>1</v>
      </c>
      <c r="H24" s="32">
        <v>0</v>
      </c>
      <c r="I24" s="32">
        <v>1</v>
      </c>
      <c r="J24" s="30">
        <v>0</v>
      </c>
      <c r="K24" s="30">
        <v>1</v>
      </c>
      <c r="L24" s="30">
        <v>1</v>
      </c>
      <c r="M24" s="30">
        <v>1</v>
      </c>
      <c r="N24" s="24">
        <v>0</v>
      </c>
      <c r="O24" s="24">
        <v>0</v>
      </c>
      <c r="P24" s="30">
        <v>0</v>
      </c>
      <c r="Q24" s="30">
        <v>0</v>
      </c>
      <c r="R24" s="30">
        <v>0</v>
      </c>
      <c r="S24" s="30">
        <v>4</v>
      </c>
      <c r="T24" s="33">
        <v>10</v>
      </c>
      <c r="U24" s="34">
        <f t="shared" si="0"/>
        <v>19</v>
      </c>
      <c r="V24" s="28">
        <v>48</v>
      </c>
      <c r="W24" s="34">
        <v>40</v>
      </c>
      <c r="X24" s="35" t="s">
        <v>24</v>
      </c>
    </row>
    <row r="25" spans="1:24" ht="52.8">
      <c r="A25" s="30">
        <v>9</v>
      </c>
      <c r="B25" s="31" t="s">
        <v>53</v>
      </c>
      <c r="C25" s="32" t="s">
        <v>42</v>
      </c>
      <c r="D25" s="26" t="s">
        <v>23</v>
      </c>
      <c r="E25" s="32" t="s">
        <v>48</v>
      </c>
      <c r="F25" s="32">
        <v>7</v>
      </c>
      <c r="G25" s="32">
        <v>1</v>
      </c>
      <c r="H25" s="32">
        <v>0</v>
      </c>
      <c r="I25" s="32">
        <v>1</v>
      </c>
      <c r="J25" s="30">
        <v>1</v>
      </c>
      <c r="K25" s="30">
        <v>1</v>
      </c>
      <c r="L25" s="30">
        <v>1</v>
      </c>
      <c r="M25" s="30">
        <v>1</v>
      </c>
      <c r="N25" s="24">
        <v>0</v>
      </c>
      <c r="O25" s="24">
        <v>0</v>
      </c>
      <c r="P25" s="30">
        <v>2</v>
      </c>
      <c r="Q25" s="30">
        <v>4</v>
      </c>
      <c r="R25" s="30">
        <v>0</v>
      </c>
      <c r="S25" s="30">
        <v>5</v>
      </c>
      <c r="T25" s="33">
        <v>10</v>
      </c>
      <c r="U25" s="34">
        <f t="shared" si="0"/>
        <v>27</v>
      </c>
      <c r="V25" s="28">
        <v>48</v>
      </c>
      <c r="W25" s="34">
        <v>56</v>
      </c>
      <c r="X25" s="35" t="s">
        <v>24</v>
      </c>
    </row>
    <row r="26" spans="1:24" ht="52.8">
      <c r="A26" s="30">
        <v>10</v>
      </c>
      <c r="B26" s="31" t="s">
        <v>54</v>
      </c>
      <c r="C26" s="32" t="s">
        <v>42</v>
      </c>
      <c r="D26" s="26" t="s">
        <v>23</v>
      </c>
      <c r="E26" s="32" t="s">
        <v>48</v>
      </c>
      <c r="F26" s="32">
        <v>7</v>
      </c>
      <c r="G26" s="32">
        <v>1</v>
      </c>
      <c r="H26" s="32">
        <v>0</v>
      </c>
      <c r="I26" s="32">
        <v>0</v>
      </c>
      <c r="J26" s="30">
        <v>0</v>
      </c>
      <c r="K26" s="30">
        <v>0</v>
      </c>
      <c r="L26" s="30">
        <v>0</v>
      </c>
      <c r="M26" s="30">
        <v>1</v>
      </c>
      <c r="N26" s="24">
        <v>0</v>
      </c>
      <c r="O26" s="24">
        <v>0</v>
      </c>
      <c r="P26" s="30">
        <v>0</v>
      </c>
      <c r="Q26" s="30">
        <v>0</v>
      </c>
      <c r="R26" s="30">
        <v>0</v>
      </c>
      <c r="S26" s="30">
        <v>2</v>
      </c>
      <c r="T26" s="33">
        <v>10</v>
      </c>
      <c r="U26" s="34">
        <f t="shared" si="0"/>
        <v>14</v>
      </c>
      <c r="V26" s="28">
        <v>48</v>
      </c>
      <c r="W26" s="34">
        <v>29</v>
      </c>
      <c r="X26" s="35" t="s">
        <v>24</v>
      </c>
    </row>
    <row r="27" spans="1:24" ht="52.8">
      <c r="A27" s="30">
        <v>11</v>
      </c>
      <c r="B27" s="31" t="s">
        <v>55</v>
      </c>
      <c r="C27" s="32" t="s">
        <v>42</v>
      </c>
      <c r="D27" s="26" t="s">
        <v>23</v>
      </c>
      <c r="E27" s="32" t="s">
        <v>56</v>
      </c>
      <c r="F27" s="32">
        <v>7</v>
      </c>
      <c r="G27" s="32">
        <v>1</v>
      </c>
      <c r="H27" s="32">
        <v>0</v>
      </c>
      <c r="I27" s="32">
        <v>0</v>
      </c>
      <c r="J27" s="30">
        <v>0</v>
      </c>
      <c r="K27" s="30">
        <v>1</v>
      </c>
      <c r="L27" s="30">
        <v>0</v>
      </c>
      <c r="M27" s="30">
        <v>0</v>
      </c>
      <c r="N27" s="24">
        <v>0</v>
      </c>
      <c r="O27" s="24">
        <v>0</v>
      </c>
      <c r="P27" s="30">
        <v>0</v>
      </c>
      <c r="Q27" s="30">
        <v>0</v>
      </c>
      <c r="R27" s="30">
        <v>0</v>
      </c>
      <c r="S27" s="30">
        <v>2</v>
      </c>
      <c r="T27" s="33">
        <v>8</v>
      </c>
      <c r="U27" s="34">
        <f t="shared" si="0"/>
        <v>12</v>
      </c>
      <c r="V27" s="28">
        <v>48</v>
      </c>
      <c r="W27" s="34">
        <v>25</v>
      </c>
      <c r="X27" s="35" t="s">
        <v>24</v>
      </c>
    </row>
    <row r="28" spans="1:24" ht="52.8">
      <c r="A28" s="30">
        <v>12</v>
      </c>
      <c r="B28" s="31" t="s">
        <v>57</v>
      </c>
      <c r="C28" s="32" t="s">
        <v>42</v>
      </c>
      <c r="D28" s="26" t="s">
        <v>23</v>
      </c>
      <c r="E28" s="32" t="s">
        <v>56</v>
      </c>
      <c r="F28" s="32">
        <v>7</v>
      </c>
      <c r="G28" s="32">
        <v>1</v>
      </c>
      <c r="H28" s="32">
        <v>0</v>
      </c>
      <c r="I28" s="32">
        <v>0</v>
      </c>
      <c r="J28" s="30">
        <v>1</v>
      </c>
      <c r="K28" s="30">
        <v>1</v>
      </c>
      <c r="L28" s="30">
        <v>1</v>
      </c>
      <c r="M28" s="30">
        <v>1</v>
      </c>
      <c r="N28" s="24">
        <v>0</v>
      </c>
      <c r="O28" s="24">
        <v>0</v>
      </c>
      <c r="P28" s="30">
        <v>0</v>
      </c>
      <c r="Q28" s="30">
        <v>0</v>
      </c>
      <c r="R28" s="30">
        <v>0</v>
      </c>
      <c r="S28" s="30">
        <v>2</v>
      </c>
      <c r="T28" s="33">
        <v>5</v>
      </c>
      <c r="U28" s="34">
        <f t="shared" si="0"/>
        <v>12</v>
      </c>
      <c r="V28" s="28">
        <v>48</v>
      </c>
      <c r="W28" s="34">
        <v>25</v>
      </c>
      <c r="X28" s="35" t="s">
        <v>24</v>
      </c>
    </row>
    <row r="29" spans="1:24" ht="52.8">
      <c r="A29" s="30">
        <v>13</v>
      </c>
      <c r="B29" s="31" t="s">
        <v>58</v>
      </c>
      <c r="C29" s="32" t="s">
        <v>42</v>
      </c>
      <c r="D29" s="26" t="s">
        <v>23</v>
      </c>
      <c r="E29" s="32" t="s">
        <v>56</v>
      </c>
      <c r="F29" s="32">
        <v>7</v>
      </c>
      <c r="G29" s="32">
        <v>1</v>
      </c>
      <c r="H29" s="32">
        <v>0</v>
      </c>
      <c r="I29" s="32">
        <v>1</v>
      </c>
      <c r="J29" s="30">
        <v>0</v>
      </c>
      <c r="K29" s="30">
        <v>0</v>
      </c>
      <c r="L29" s="30">
        <v>1</v>
      </c>
      <c r="M29" s="30">
        <v>2</v>
      </c>
      <c r="N29" s="24">
        <v>0</v>
      </c>
      <c r="O29" s="24">
        <v>0</v>
      </c>
      <c r="P29" s="30">
        <v>2</v>
      </c>
      <c r="Q29" s="30">
        <v>2</v>
      </c>
      <c r="R29" s="30">
        <v>0</v>
      </c>
      <c r="S29" s="30">
        <v>3</v>
      </c>
      <c r="T29" s="33">
        <v>10</v>
      </c>
      <c r="U29" s="34">
        <f t="shared" si="0"/>
        <v>22</v>
      </c>
      <c r="V29" s="28">
        <v>48</v>
      </c>
      <c r="W29" s="34">
        <v>46</v>
      </c>
      <c r="X29" s="35" t="s">
        <v>24</v>
      </c>
    </row>
    <row r="30" spans="1:24" ht="52.8">
      <c r="A30" s="30">
        <v>14</v>
      </c>
      <c r="B30" s="31" t="s">
        <v>59</v>
      </c>
      <c r="C30" s="32" t="s">
        <v>42</v>
      </c>
      <c r="D30" s="26" t="s">
        <v>23</v>
      </c>
      <c r="E30" s="32" t="s">
        <v>60</v>
      </c>
      <c r="F30" s="32">
        <v>7</v>
      </c>
      <c r="G30" s="32">
        <v>1</v>
      </c>
      <c r="H30" s="32">
        <v>1</v>
      </c>
      <c r="I30" s="32">
        <v>1</v>
      </c>
      <c r="J30" s="30">
        <v>1</v>
      </c>
      <c r="K30" s="30">
        <v>2</v>
      </c>
      <c r="L30" s="30">
        <v>2</v>
      </c>
      <c r="M30" s="30">
        <v>2</v>
      </c>
      <c r="N30" s="24">
        <v>0</v>
      </c>
      <c r="O30" s="24">
        <v>0</v>
      </c>
      <c r="P30" s="30">
        <v>4</v>
      </c>
      <c r="Q30" s="30">
        <v>4</v>
      </c>
      <c r="R30" s="30">
        <v>0</v>
      </c>
      <c r="S30" s="30">
        <v>10</v>
      </c>
      <c r="T30" s="33">
        <v>10</v>
      </c>
      <c r="U30" s="34">
        <f t="shared" si="0"/>
        <v>38</v>
      </c>
      <c r="V30" s="28">
        <v>48</v>
      </c>
      <c r="W30" s="34">
        <v>79</v>
      </c>
      <c r="X30" s="35" t="s">
        <v>26</v>
      </c>
    </row>
    <row r="31" spans="1:24" ht="52.8">
      <c r="A31" s="30">
        <v>15</v>
      </c>
      <c r="B31" s="31" t="s">
        <v>61</v>
      </c>
      <c r="C31" s="32" t="s">
        <v>42</v>
      </c>
      <c r="D31" s="26" t="s">
        <v>23</v>
      </c>
      <c r="E31" s="32" t="s">
        <v>62</v>
      </c>
      <c r="F31" s="32">
        <v>7</v>
      </c>
      <c r="G31" s="32">
        <v>1</v>
      </c>
      <c r="H31" s="32">
        <v>1</v>
      </c>
      <c r="I31" s="32">
        <v>1</v>
      </c>
      <c r="J31" s="30">
        <v>1</v>
      </c>
      <c r="K31" s="30">
        <v>2</v>
      </c>
      <c r="L31" s="30">
        <v>2</v>
      </c>
      <c r="M31" s="30">
        <v>2</v>
      </c>
      <c r="N31" s="24">
        <v>0</v>
      </c>
      <c r="O31" s="24">
        <v>0</v>
      </c>
      <c r="P31" s="30">
        <v>2</v>
      </c>
      <c r="Q31" s="30">
        <v>2</v>
      </c>
      <c r="R31" s="30">
        <v>0</v>
      </c>
      <c r="S31" s="30">
        <v>10</v>
      </c>
      <c r="T31" s="33">
        <v>9</v>
      </c>
      <c r="U31" s="34">
        <f t="shared" si="0"/>
        <v>33</v>
      </c>
      <c r="V31" s="28">
        <v>48</v>
      </c>
      <c r="W31" s="34">
        <v>69</v>
      </c>
      <c r="X31" s="35" t="s">
        <v>25</v>
      </c>
    </row>
    <row r="32" spans="1:24" ht="52.8">
      <c r="A32" s="30">
        <v>16</v>
      </c>
      <c r="B32" s="31" t="s">
        <v>63</v>
      </c>
      <c r="C32" s="32" t="s">
        <v>42</v>
      </c>
      <c r="D32" s="26" t="s">
        <v>23</v>
      </c>
      <c r="E32" s="32" t="s">
        <v>60</v>
      </c>
      <c r="F32" s="32">
        <v>7</v>
      </c>
      <c r="G32" s="32">
        <v>1</v>
      </c>
      <c r="H32" s="32">
        <v>1</v>
      </c>
      <c r="I32" s="32">
        <v>1</v>
      </c>
      <c r="J32" s="30">
        <v>1</v>
      </c>
      <c r="K32" s="30">
        <v>2</v>
      </c>
      <c r="L32" s="30">
        <v>2</v>
      </c>
      <c r="M32" s="30">
        <v>2</v>
      </c>
      <c r="N32" s="24">
        <v>0</v>
      </c>
      <c r="O32" s="24">
        <v>0</v>
      </c>
      <c r="P32" s="30">
        <v>0</v>
      </c>
      <c r="Q32" s="30">
        <v>0</v>
      </c>
      <c r="R32" s="30">
        <v>0</v>
      </c>
      <c r="S32" s="30">
        <v>8</v>
      </c>
      <c r="T32" s="33">
        <v>9</v>
      </c>
      <c r="U32" s="34">
        <f t="shared" si="0"/>
        <v>27</v>
      </c>
      <c r="V32" s="28">
        <v>48</v>
      </c>
      <c r="W32" s="34">
        <v>56</v>
      </c>
      <c r="X32" s="35" t="s">
        <v>24</v>
      </c>
    </row>
    <row r="33" spans="1:24" ht="52.8">
      <c r="A33" s="30">
        <v>17</v>
      </c>
      <c r="B33" s="31" t="s">
        <v>64</v>
      </c>
      <c r="C33" s="32" t="s">
        <v>42</v>
      </c>
      <c r="D33" s="26" t="s">
        <v>23</v>
      </c>
      <c r="E33" s="32" t="s">
        <v>62</v>
      </c>
      <c r="F33" s="32">
        <v>7</v>
      </c>
      <c r="G33" s="32">
        <v>1</v>
      </c>
      <c r="H33" s="32">
        <v>1</v>
      </c>
      <c r="I33" s="32">
        <v>1</v>
      </c>
      <c r="J33" s="30">
        <v>1</v>
      </c>
      <c r="K33" s="30">
        <v>2</v>
      </c>
      <c r="L33" s="30">
        <v>2</v>
      </c>
      <c r="M33" s="30">
        <v>2</v>
      </c>
      <c r="N33" s="24">
        <v>0</v>
      </c>
      <c r="O33" s="24">
        <v>0</v>
      </c>
      <c r="P33" s="30">
        <v>0</v>
      </c>
      <c r="Q33" s="30">
        <v>4</v>
      </c>
      <c r="R33" s="30">
        <v>0</v>
      </c>
      <c r="S33" s="30">
        <v>9</v>
      </c>
      <c r="T33" s="33">
        <v>10</v>
      </c>
      <c r="U33" s="34">
        <f t="shared" si="0"/>
        <v>33</v>
      </c>
      <c r="V33" s="28">
        <v>48</v>
      </c>
      <c r="W33" s="34">
        <v>69</v>
      </c>
      <c r="X33" s="35" t="s">
        <v>25</v>
      </c>
    </row>
    <row r="34" spans="1:24" ht="52.8">
      <c r="A34" s="30">
        <v>18</v>
      </c>
      <c r="B34" s="31" t="s">
        <v>65</v>
      </c>
      <c r="C34" s="32" t="s">
        <v>42</v>
      </c>
      <c r="D34" s="26" t="s">
        <v>23</v>
      </c>
      <c r="E34" s="32" t="s">
        <v>66</v>
      </c>
      <c r="F34" s="32">
        <v>7</v>
      </c>
      <c r="G34" s="32">
        <v>0</v>
      </c>
      <c r="H34" s="32">
        <v>1</v>
      </c>
      <c r="I34" s="32">
        <v>1</v>
      </c>
      <c r="J34" s="30">
        <v>1</v>
      </c>
      <c r="K34" s="30">
        <v>0</v>
      </c>
      <c r="L34" s="30">
        <v>0</v>
      </c>
      <c r="M34" s="30">
        <v>1</v>
      </c>
      <c r="N34" s="24">
        <v>0</v>
      </c>
      <c r="O34" s="24">
        <v>0</v>
      </c>
      <c r="P34" s="30">
        <v>0</v>
      </c>
      <c r="Q34" s="30">
        <v>0</v>
      </c>
      <c r="R34" s="30">
        <v>0</v>
      </c>
      <c r="S34" s="30">
        <v>0</v>
      </c>
      <c r="T34" s="33">
        <v>0</v>
      </c>
      <c r="U34" s="34">
        <f t="shared" si="0"/>
        <v>4</v>
      </c>
      <c r="V34" s="28">
        <v>48</v>
      </c>
      <c r="W34" s="34">
        <v>8</v>
      </c>
      <c r="X34" s="35" t="s">
        <v>24</v>
      </c>
    </row>
    <row r="35" spans="1:24" ht="52.8">
      <c r="A35" s="30">
        <v>19</v>
      </c>
      <c r="B35" s="31" t="s">
        <v>67</v>
      </c>
      <c r="C35" s="32" t="s">
        <v>42</v>
      </c>
      <c r="D35" s="26" t="s">
        <v>23</v>
      </c>
      <c r="E35" s="32" t="s">
        <v>66</v>
      </c>
      <c r="F35" s="32">
        <v>7</v>
      </c>
      <c r="G35" s="32">
        <v>1</v>
      </c>
      <c r="H35" s="32">
        <v>0</v>
      </c>
      <c r="I35" s="32">
        <v>1</v>
      </c>
      <c r="J35" s="30">
        <v>0</v>
      </c>
      <c r="K35" s="30">
        <v>1</v>
      </c>
      <c r="L35" s="30">
        <v>0</v>
      </c>
      <c r="M35" s="30">
        <v>0</v>
      </c>
      <c r="N35" s="24">
        <v>0</v>
      </c>
      <c r="O35" s="24">
        <v>0</v>
      </c>
      <c r="P35" s="30">
        <v>0</v>
      </c>
      <c r="Q35" s="30">
        <v>0</v>
      </c>
      <c r="R35" s="30">
        <v>0</v>
      </c>
      <c r="S35" s="30">
        <v>0</v>
      </c>
      <c r="T35" s="33">
        <v>4</v>
      </c>
      <c r="U35" s="34">
        <f t="shared" si="0"/>
        <v>7</v>
      </c>
      <c r="V35" s="28">
        <v>48</v>
      </c>
      <c r="W35" s="34">
        <v>15</v>
      </c>
      <c r="X35" s="35" t="s">
        <v>24</v>
      </c>
    </row>
    <row r="36" spans="1:24" ht="52.8">
      <c r="A36" s="32">
        <v>20</v>
      </c>
      <c r="B36" s="31" t="s">
        <v>68</v>
      </c>
      <c r="C36" s="32" t="s">
        <v>42</v>
      </c>
      <c r="D36" s="26" t="s">
        <v>23</v>
      </c>
      <c r="E36" s="32" t="s">
        <v>66</v>
      </c>
      <c r="F36" s="32">
        <v>7</v>
      </c>
      <c r="G36" s="32">
        <v>1</v>
      </c>
      <c r="H36" s="32">
        <v>0</v>
      </c>
      <c r="I36" s="32">
        <v>0</v>
      </c>
      <c r="J36" s="30">
        <v>1</v>
      </c>
      <c r="K36" s="30">
        <v>1</v>
      </c>
      <c r="L36" s="30">
        <v>0</v>
      </c>
      <c r="M36" s="30">
        <v>0</v>
      </c>
      <c r="N36" s="24">
        <v>0</v>
      </c>
      <c r="O36" s="24">
        <v>0</v>
      </c>
      <c r="P36" s="30">
        <v>0</v>
      </c>
      <c r="Q36" s="30">
        <v>0</v>
      </c>
      <c r="R36" s="30">
        <v>0</v>
      </c>
      <c r="S36" s="30">
        <v>0</v>
      </c>
      <c r="T36" s="33">
        <v>1</v>
      </c>
      <c r="U36" s="34">
        <f t="shared" si="0"/>
        <v>4</v>
      </c>
      <c r="V36" s="28">
        <v>48</v>
      </c>
      <c r="W36" s="34">
        <v>8</v>
      </c>
      <c r="X36" s="35" t="s">
        <v>24</v>
      </c>
    </row>
    <row r="37" spans="1:24" ht="13.2">
      <c r="A37" s="13"/>
      <c r="B37" s="14"/>
      <c r="C37" s="13"/>
      <c r="D37" s="13"/>
      <c r="E37" s="13"/>
      <c r="F37" s="13"/>
      <c r="G37" s="13"/>
      <c r="H37" s="13"/>
      <c r="I37" s="13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7"/>
      <c r="U37" s="16"/>
      <c r="V37" s="16"/>
      <c r="W37" s="16"/>
      <c r="X37" s="4"/>
    </row>
    <row r="38" spans="1:24" ht="13.2">
      <c r="A38" s="13"/>
      <c r="B38" s="14"/>
      <c r="C38" s="13"/>
      <c r="D38" s="13"/>
      <c r="E38" s="13"/>
      <c r="F38" s="13"/>
      <c r="G38" s="13"/>
      <c r="H38" s="13"/>
      <c r="I38" s="13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7"/>
      <c r="U38" s="16"/>
      <c r="V38" s="16"/>
      <c r="W38" s="16"/>
      <c r="X38" s="4"/>
    </row>
    <row r="39" spans="1:24" ht="13.2">
      <c r="A39" s="13"/>
      <c r="B39" s="14"/>
      <c r="C39" s="13"/>
      <c r="D39" s="13"/>
      <c r="E39" s="13"/>
      <c r="F39" s="13"/>
      <c r="G39" s="13"/>
      <c r="H39" s="13"/>
      <c r="I39" s="13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7"/>
      <c r="U39" s="17"/>
      <c r="V39" s="17"/>
      <c r="W39" s="17"/>
      <c r="X39" s="15"/>
    </row>
    <row r="40" spans="1:24" ht="13.2">
      <c r="A40" s="13"/>
      <c r="B40" s="18" t="s">
        <v>27</v>
      </c>
      <c r="C40" s="13"/>
      <c r="D40" s="13"/>
      <c r="E40" s="13"/>
      <c r="F40" s="13"/>
      <c r="G40" s="13"/>
      <c r="H40" s="13"/>
      <c r="I40" s="13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7"/>
      <c r="U40" s="17"/>
      <c r="V40" s="17"/>
      <c r="W40" s="17"/>
      <c r="X40" s="15"/>
    </row>
    <row r="41" spans="1:24" ht="13.2">
      <c r="B41" s="19" t="s">
        <v>28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3.2">
      <c r="B42" s="20"/>
      <c r="C42" s="20"/>
      <c r="D42" s="20"/>
      <c r="E42" s="20"/>
      <c r="F42" s="20"/>
      <c r="G42" s="13"/>
      <c r="H42" s="13"/>
      <c r="I42" s="13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</row>
    <row r="43" spans="1:24" ht="13.2">
      <c r="B43" s="20"/>
      <c r="C43" s="20"/>
      <c r="D43" s="20"/>
      <c r="E43" s="20"/>
      <c r="F43" s="20"/>
      <c r="G43" s="13"/>
      <c r="H43" s="13"/>
      <c r="I43" s="13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</row>
    <row r="44" spans="1:24" ht="13.2">
      <c r="B44" s="20"/>
      <c r="C44" s="20"/>
      <c r="D44" s="20"/>
      <c r="E44" s="20"/>
      <c r="F44" s="20"/>
      <c r="G44" s="13"/>
      <c r="H44" s="13"/>
      <c r="I44" s="13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</row>
    <row r="45" spans="1:24" ht="13.2">
      <c r="B45" s="20"/>
      <c r="C45" s="20"/>
      <c r="D45" s="20"/>
      <c r="E45" s="20"/>
      <c r="F45" s="20"/>
      <c r="G45" s="13"/>
      <c r="H45" s="13"/>
      <c r="I45" s="13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</row>
    <row r="46" spans="1:24" ht="13.2">
      <c r="B46" s="20"/>
      <c r="C46" s="20"/>
      <c r="D46" s="20"/>
      <c r="E46" s="20"/>
      <c r="F46" s="20"/>
      <c r="G46" s="13"/>
      <c r="H46" s="13"/>
      <c r="I46" s="13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24" ht="13.2">
      <c r="B47" s="20"/>
      <c r="C47" s="20"/>
      <c r="D47" s="20"/>
      <c r="E47" s="20"/>
      <c r="F47" s="20"/>
      <c r="G47" s="13"/>
      <c r="H47" s="13"/>
      <c r="I47" s="13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</row>
    <row r="48" spans="1:24" ht="13.2">
      <c r="B48" s="20"/>
      <c r="C48" s="20"/>
      <c r="D48" s="20"/>
      <c r="E48" s="20"/>
      <c r="F48" s="20"/>
      <c r="G48" s="13"/>
      <c r="H48" s="13"/>
      <c r="I48" s="13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</row>
    <row r="49" spans="2:24" ht="13.2">
      <c r="B49" s="20"/>
      <c r="C49" s="20"/>
      <c r="D49" s="20"/>
      <c r="E49" s="20"/>
      <c r="F49" s="20"/>
      <c r="G49" s="13"/>
      <c r="H49" s="13"/>
      <c r="I49" s="13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</row>
    <row r="50" spans="2:24" ht="13.2">
      <c r="B50" s="20"/>
      <c r="C50" s="20"/>
      <c r="D50" s="20"/>
      <c r="E50" s="20"/>
      <c r="F50" s="20"/>
      <c r="G50" s="13"/>
      <c r="H50" s="13"/>
      <c r="I50" s="13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</row>
  </sheetData>
  <mergeCells count="14">
    <mergeCell ref="A3:X3"/>
    <mergeCell ref="A5:X5"/>
    <mergeCell ref="A6:X6"/>
    <mergeCell ref="A7:X7"/>
    <mergeCell ref="A8:X8"/>
    <mergeCell ref="G15:J15"/>
    <mergeCell ref="K15:M15"/>
    <mergeCell ref="N15:O15"/>
    <mergeCell ref="P15:Q15"/>
    <mergeCell ref="A9:T9"/>
    <mergeCell ref="A10:X10"/>
    <mergeCell ref="A11:X11"/>
    <mergeCell ref="A12:X12"/>
    <mergeCell ref="A13:X13"/>
  </mergeCells>
  <pageMargins left="0.7" right="0.7" top="0.75" bottom="0.75" header="0.3" footer="0.3"/>
  <pageSetup paperSize="9" firstPageNumber="4294967295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2:R38"/>
  <sheetViews>
    <sheetView zoomScale="78" workbookViewId="0">
      <selection activeCell="D31" sqref="D31"/>
    </sheetView>
  </sheetViews>
  <sheetFormatPr defaultRowHeight="12"/>
  <cols>
    <col min="1" max="1" width="7.140625" customWidth="1"/>
    <col min="3" max="3" width="20.85546875" customWidth="1"/>
    <col min="4" max="4" width="24.7109375" customWidth="1"/>
    <col min="5" max="5" width="12.85546875" customWidth="1"/>
    <col min="6" max="6" width="14.28515625" customWidth="1"/>
    <col min="7" max="7" width="13.85546875" customWidth="1"/>
    <col min="8" max="8" width="13" customWidth="1"/>
    <col min="9" max="14" width="16" customWidth="1"/>
    <col min="15" max="15" width="13" customWidth="1"/>
    <col min="16" max="16" width="22.42578125" customWidth="1"/>
    <col min="17" max="17" width="22.140625" customWidth="1"/>
    <col min="18" max="18" width="17.28515625" customWidth="1"/>
  </cols>
  <sheetData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3.8">
      <c r="A3" s="46" t="s">
        <v>69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ht="13.8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3.8">
      <c r="A5" s="47" t="s">
        <v>70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18" ht="13.8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ht="13.8">
      <c r="A7" s="48" t="s">
        <v>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18" ht="13.8">
      <c r="A8" s="43" t="s">
        <v>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1:18" ht="13.8">
      <c r="A9" s="43" t="s">
        <v>86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3"/>
      <c r="P9" s="3"/>
      <c r="Q9" s="3"/>
      <c r="R9" s="3"/>
    </row>
    <row r="10" spans="1:18" ht="13.8">
      <c r="A10" s="44" t="s">
        <v>5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</row>
    <row r="11" spans="1:18" ht="13.8">
      <c r="A11" s="44" t="s">
        <v>6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</row>
    <row r="12" spans="1:18" ht="13.8">
      <c r="A12" s="44" t="s">
        <v>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</row>
    <row r="13" spans="1:18" ht="13.2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 ht="13.8" thickBot="1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53.4" thickBot="1">
      <c r="A15" s="7" t="s">
        <v>8</v>
      </c>
      <c r="B15" s="7" t="s">
        <v>9</v>
      </c>
      <c r="C15" s="7" t="s">
        <v>10</v>
      </c>
      <c r="D15" s="7" t="s">
        <v>11</v>
      </c>
      <c r="E15" s="7" t="s">
        <v>12</v>
      </c>
      <c r="F15" s="7" t="s">
        <v>13</v>
      </c>
      <c r="G15" s="7" t="s">
        <v>14</v>
      </c>
      <c r="H15" s="7" t="s">
        <v>15</v>
      </c>
      <c r="I15" s="7" t="s">
        <v>16</v>
      </c>
      <c r="J15" s="7" t="s">
        <v>17</v>
      </c>
      <c r="K15" s="7" t="s">
        <v>71</v>
      </c>
      <c r="L15" s="7" t="s">
        <v>39</v>
      </c>
      <c r="M15" s="7" t="s">
        <v>40</v>
      </c>
      <c r="N15" s="7" t="s">
        <v>72</v>
      </c>
      <c r="O15" s="7" t="s">
        <v>18</v>
      </c>
      <c r="P15" s="7" t="s">
        <v>19</v>
      </c>
      <c r="Q15" s="7" t="s">
        <v>20</v>
      </c>
      <c r="R15" s="7" t="s">
        <v>21</v>
      </c>
    </row>
    <row r="16" spans="1:18" ht="27" thickBot="1">
      <c r="A16" s="8">
        <v>1</v>
      </c>
      <c r="B16" s="9">
        <v>801</v>
      </c>
      <c r="C16" s="10" t="s">
        <v>22</v>
      </c>
      <c r="D16" s="10" t="s">
        <v>23</v>
      </c>
      <c r="E16" s="10">
        <v>8</v>
      </c>
      <c r="F16" s="10">
        <v>8</v>
      </c>
      <c r="G16" s="8">
        <v>3</v>
      </c>
      <c r="H16" s="8">
        <v>3</v>
      </c>
      <c r="I16" s="8">
        <v>0</v>
      </c>
      <c r="J16" s="8">
        <v>0</v>
      </c>
      <c r="K16" s="8">
        <v>1</v>
      </c>
      <c r="L16" s="8">
        <v>0</v>
      </c>
      <c r="M16" s="8">
        <v>4</v>
      </c>
      <c r="N16" s="8">
        <v>0</v>
      </c>
      <c r="O16" s="11">
        <f t="shared" ref="O16:O25" si="0">SUM(G16:N16)</f>
        <v>11</v>
      </c>
      <c r="P16" s="11">
        <v>58</v>
      </c>
      <c r="Q16" s="12" t="s">
        <v>73</v>
      </c>
      <c r="R16" s="7" t="s">
        <v>24</v>
      </c>
    </row>
    <row r="17" spans="1:18" ht="27" thickBot="1">
      <c r="A17" s="8">
        <v>2</v>
      </c>
      <c r="B17" s="9">
        <v>802</v>
      </c>
      <c r="C17" s="10" t="s">
        <v>22</v>
      </c>
      <c r="D17" s="10" t="s">
        <v>23</v>
      </c>
      <c r="E17" s="10">
        <v>8</v>
      </c>
      <c r="F17" s="10">
        <v>8</v>
      </c>
      <c r="G17" s="8">
        <v>3</v>
      </c>
      <c r="H17" s="8">
        <v>4</v>
      </c>
      <c r="I17" s="8">
        <v>0</v>
      </c>
      <c r="J17" s="8">
        <v>1</v>
      </c>
      <c r="K17" s="8">
        <v>3</v>
      </c>
      <c r="L17" s="8">
        <v>0</v>
      </c>
      <c r="M17" s="8">
        <v>1</v>
      </c>
      <c r="N17" s="8">
        <v>0</v>
      </c>
      <c r="O17" s="11">
        <f t="shared" si="0"/>
        <v>12</v>
      </c>
      <c r="P17" s="11">
        <v>58</v>
      </c>
      <c r="Q17" s="12" t="s">
        <v>74</v>
      </c>
      <c r="R17" s="7" t="s">
        <v>24</v>
      </c>
    </row>
    <row r="18" spans="1:18" ht="27" thickBot="1">
      <c r="A18" s="8">
        <v>3</v>
      </c>
      <c r="B18" s="9">
        <v>803</v>
      </c>
      <c r="C18" s="10" t="s">
        <v>22</v>
      </c>
      <c r="D18" s="10" t="s">
        <v>23</v>
      </c>
      <c r="E18" s="10">
        <v>8</v>
      </c>
      <c r="F18" s="10">
        <v>8</v>
      </c>
      <c r="G18" s="8">
        <v>3</v>
      </c>
      <c r="H18" s="8">
        <v>8</v>
      </c>
      <c r="I18" s="8">
        <v>2</v>
      </c>
      <c r="J18" s="8">
        <v>3</v>
      </c>
      <c r="K18" s="8">
        <v>5</v>
      </c>
      <c r="L18" s="8">
        <v>7</v>
      </c>
      <c r="M18" s="8">
        <v>8</v>
      </c>
      <c r="N18" s="8">
        <v>11</v>
      </c>
      <c r="O18" s="11">
        <f t="shared" si="0"/>
        <v>47</v>
      </c>
      <c r="P18" s="11">
        <v>58</v>
      </c>
      <c r="Q18" s="12" t="s">
        <v>75</v>
      </c>
      <c r="R18" s="7" t="s">
        <v>25</v>
      </c>
    </row>
    <row r="19" spans="1:18" ht="27" thickBot="1">
      <c r="A19" s="8">
        <v>4</v>
      </c>
      <c r="B19" s="9">
        <v>804</v>
      </c>
      <c r="C19" s="10" t="s">
        <v>22</v>
      </c>
      <c r="D19" s="10" t="s">
        <v>23</v>
      </c>
      <c r="E19" s="10">
        <v>8</v>
      </c>
      <c r="F19" s="10">
        <v>8</v>
      </c>
      <c r="G19" s="8">
        <v>3</v>
      </c>
      <c r="H19" s="8">
        <v>8</v>
      </c>
      <c r="I19" s="8">
        <v>4</v>
      </c>
      <c r="J19" s="8">
        <v>3</v>
      </c>
      <c r="K19" s="8">
        <v>5</v>
      </c>
      <c r="L19" s="8">
        <v>11</v>
      </c>
      <c r="M19" s="8">
        <v>0</v>
      </c>
      <c r="N19" s="8">
        <v>15</v>
      </c>
      <c r="O19" s="11">
        <f t="shared" si="0"/>
        <v>49</v>
      </c>
      <c r="P19" s="11">
        <v>58</v>
      </c>
      <c r="Q19" s="12" t="s">
        <v>76</v>
      </c>
      <c r="R19" s="7" t="s">
        <v>26</v>
      </c>
    </row>
    <row r="20" spans="1:18" ht="27" thickBot="1">
      <c r="A20" s="8">
        <v>5</v>
      </c>
      <c r="B20" s="9">
        <v>805</v>
      </c>
      <c r="C20" s="10" t="s">
        <v>22</v>
      </c>
      <c r="D20" s="10" t="s">
        <v>23</v>
      </c>
      <c r="E20" s="10">
        <v>8</v>
      </c>
      <c r="F20" s="10">
        <v>8</v>
      </c>
      <c r="G20" s="8">
        <v>1</v>
      </c>
      <c r="H20" s="8">
        <v>6</v>
      </c>
      <c r="I20" s="8">
        <v>0</v>
      </c>
      <c r="J20" s="8">
        <v>2</v>
      </c>
      <c r="K20" s="8">
        <v>2</v>
      </c>
      <c r="L20" s="8">
        <v>0</v>
      </c>
      <c r="M20" s="8">
        <v>0</v>
      </c>
      <c r="N20" s="8">
        <v>15</v>
      </c>
      <c r="O20" s="11">
        <f t="shared" si="0"/>
        <v>26</v>
      </c>
      <c r="P20" s="11">
        <v>58</v>
      </c>
      <c r="Q20" s="12">
        <v>45</v>
      </c>
      <c r="R20" s="7" t="s">
        <v>24</v>
      </c>
    </row>
    <row r="21" spans="1:18" ht="27" thickBot="1">
      <c r="A21" s="8">
        <v>6</v>
      </c>
      <c r="B21" s="9">
        <v>806</v>
      </c>
      <c r="C21" s="10" t="s">
        <v>22</v>
      </c>
      <c r="D21" s="10" t="s">
        <v>23</v>
      </c>
      <c r="E21" s="10">
        <v>8</v>
      </c>
      <c r="F21" s="10">
        <v>8</v>
      </c>
      <c r="G21" s="8">
        <v>3</v>
      </c>
      <c r="H21" s="8">
        <v>2</v>
      </c>
      <c r="I21" s="8">
        <v>0</v>
      </c>
      <c r="J21" s="8">
        <v>0</v>
      </c>
      <c r="K21" s="8">
        <v>4</v>
      </c>
      <c r="L21" s="8">
        <v>0</v>
      </c>
      <c r="M21" s="8">
        <v>0</v>
      </c>
      <c r="N21" s="8">
        <v>10</v>
      </c>
      <c r="O21" s="11">
        <f t="shared" si="0"/>
        <v>19</v>
      </c>
      <c r="P21" s="11">
        <v>58</v>
      </c>
      <c r="Q21" s="12">
        <v>33</v>
      </c>
      <c r="R21" s="7" t="s">
        <v>24</v>
      </c>
    </row>
    <row r="22" spans="1:18" ht="27" thickBot="1">
      <c r="A22" s="8">
        <v>7</v>
      </c>
      <c r="B22" s="9">
        <v>807</v>
      </c>
      <c r="C22" s="10" t="s">
        <v>22</v>
      </c>
      <c r="D22" s="10" t="s">
        <v>23</v>
      </c>
      <c r="E22" s="10">
        <v>8</v>
      </c>
      <c r="F22" s="10">
        <v>8</v>
      </c>
      <c r="G22" s="8">
        <v>2</v>
      </c>
      <c r="H22" s="8">
        <v>6</v>
      </c>
      <c r="I22" s="8">
        <v>0</v>
      </c>
      <c r="J22" s="8">
        <v>2</v>
      </c>
      <c r="K22" s="8">
        <v>2</v>
      </c>
      <c r="L22" s="8">
        <v>0</v>
      </c>
      <c r="M22" s="8">
        <v>0</v>
      </c>
      <c r="N22" s="8">
        <v>15</v>
      </c>
      <c r="O22" s="11">
        <f t="shared" si="0"/>
        <v>27</v>
      </c>
      <c r="P22" s="11">
        <v>58</v>
      </c>
      <c r="Q22" s="8">
        <v>47</v>
      </c>
      <c r="R22" s="7" t="s">
        <v>24</v>
      </c>
    </row>
    <row r="23" spans="1:18" ht="27" thickBot="1">
      <c r="A23" s="10">
        <v>8</v>
      </c>
      <c r="B23" s="9">
        <v>808</v>
      </c>
      <c r="C23" s="10" t="s">
        <v>22</v>
      </c>
      <c r="D23" s="10" t="s">
        <v>23</v>
      </c>
      <c r="E23" s="10">
        <v>8</v>
      </c>
      <c r="F23" s="10">
        <v>8</v>
      </c>
      <c r="G23" s="8">
        <v>1</v>
      </c>
      <c r="H23" s="8">
        <v>6</v>
      </c>
      <c r="I23" s="8">
        <v>0</v>
      </c>
      <c r="J23" s="8">
        <v>4</v>
      </c>
      <c r="K23" s="8">
        <v>2</v>
      </c>
      <c r="L23" s="8">
        <v>0</v>
      </c>
      <c r="M23" s="8">
        <v>0</v>
      </c>
      <c r="N23" s="8">
        <v>15</v>
      </c>
      <c r="O23" s="11">
        <f t="shared" si="0"/>
        <v>28</v>
      </c>
      <c r="P23" s="11">
        <v>58</v>
      </c>
      <c r="Q23" s="11">
        <v>48</v>
      </c>
      <c r="R23" s="7" t="s">
        <v>24</v>
      </c>
    </row>
    <row r="24" spans="1:18" ht="27" thickBot="1">
      <c r="A24" s="10">
        <v>9</v>
      </c>
      <c r="B24" s="9">
        <v>809</v>
      </c>
      <c r="C24" s="10" t="s">
        <v>22</v>
      </c>
      <c r="D24" s="10" t="s">
        <v>23</v>
      </c>
      <c r="E24" s="10">
        <v>8</v>
      </c>
      <c r="F24" s="10">
        <v>8</v>
      </c>
      <c r="G24" s="8">
        <v>2</v>
      </c>
      <c r="H24" s="8">
        <v>3</v>
      </c>
      <c r="I24" s="8">
        <v>0</v>
      </c>
      <c r="J24" s="8">
        <v>3</v>
      </c>
      <c r="K24" s="8">
        <v>1</v>
      </c>
      <c r="L24" s="8">
        <v>0</v>
      </c>
      <c r="M24" s="8">
        <v>0</v>
      </c>
      <c r="N24" s="8">
        <v>15</v>
      </c>
      <c r="O24" s="11">
        <f t="shared" si="0"/>
        <v>24</v>
      </c>
      <c r="P24" s="11">
        <v>58</v>
      </c>
      <c r="Q24" s="11">
        <v>41</v>
      </c>
      <c r="R24" s="7" t="s">
        <v>24</v>
      </c>
    </row>
    <row r="25" spans="1:18" ht="27" thickBot="1">
      <c r="A25" s="10">
        <v>10</v>
      </c>
      <c r="B25" s="9">
        <v>810</v>
      </c>
      <c r="C25" s="10" t="s">
        <v>22</v>
      </c>
      <c r="D25" s="10" t="s">
        <v>23</v>
      </c>
      <c r="E25" s="10">
        <v>8</v>
      </c>
      <c r="F25" s="10">
        <v>8</v>
      </c>
      <c r="G25" s="8">
        <v>0</v>
      </c>
      <c r="H25" s="8">
        <v>0</v>
      </c>
      <c r="I25" s="8">
        <v>4</v>
      </c>
      <c r="J25" s="8">
        <v>1</v>
      </c>
      <c r="K25" s="8">
        <v>3</v>
      </c>
      <c r="L25" s="8">
        <v>0</v>
      </c>
      <c r="M25" s="8">
        <v>0</v>
      </c>
      <c r="N25" s="8">
        <v>5</v>
      </c>
      <c r="O25" s="11">
        <f t="shared" si="0"/>
        <v>13</v>
      </c>
      <c r="P25" s="11">
        <v>58</v>
      </c>
      <c r="Q25" s="11">
        <v>22</v>
      </c>
      <c r="R25" s="7" t="s">
        <v>24</v>
      </c>
    </row>
    <row r="26" spans="1:18" ht="13.2">
      <c r="A26" s="13"/>
      <c r="B26" s="14"/>
      <c r="C26" s="13"/>
      <c r="D26" s="13"/>
      <c r="E26" s="13"/>
      <c r="F26" s="13"/>
      <c r="G26" s="15"/>
      <c r="H26" s="15"/>
      <c r="I26" s="15"/>
      <c r="J26" s="15"/>
      <c r="K26" s="15"/>
      <c r="L26" s="15"/>
      <c r="M26" s="15"/>
      <c r="N26" s="15"/>
      <c r="O26" s="16"/>
      <c r="P26" s="16"/>
      <c r="Q26" s="16"/>
      <c r="R26" s="4"/>
    </row>
    <row r="27" spans="1:18" ht="13.2">
      <c r="A27" s="13"/>
      <c r="B27" s="14"/>
      <c r="C27" s="13"/>
      <c r="D27" s="13"/>
      <c r="E27" s="13"/>
      <c r="F27" s="13"/>
      <c r="G27" s="15"/>
      <c r="H27" s="15"/>
      <c r="I27" s="15"/>
      <c r="J27" s="15"/>
      <c r="K27" s="15"/>
      <c r="L27" s="15"/>
      <c r="M27" s="15"/>
      <c r="N27" s="15"/>
      <c r="O27" s="17"/>
      <c r="P27" s="17"/>
      <c r="Q27" s="17"/>
      <c r="R27" s="15"/>
    </row>
    <row r="28" spans="1:18" ht="13.2">
      <c r="A28" s="13"/>
      <c r="B28" s="18" t="s">
        <v>27</v>
      </c>
      <c r="C28" s="13"/>
      <c r="D28" s="13"/>
      <c r="E28" s="13"/>
      <c r="F28" s="13"/>
      <c r="G28" s="15"/>
      <c r="H28" s="15"/>
      <c r="I28" s="15"/>
      <c r="J28" s="15"/>
      <c r="K28" s="15"/>
      <c r="L28" s="15"/>
      <c r="M28" s="15"/>
      <c r="N28" s="15"/>
      <c r="O28" s="17"/>
      <c r="P28" s="17"/>
      <c r="Q28" s="17"/>
      <c r="R28" s="15"/>
    </row>
    <row r="29" spans="1:18" ht="13.2">
      <c r="B29" s="19" t="s">
        <v>28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13.2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 ht="13.2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ht="13.2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2:18" ht="13.2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2:18" ht="13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2:18" ht="13.2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2:18" ht="13.2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2:18" ht="13.2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2:18" ht="13.2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</sheetData>
  <mergeCells count="10">
    <mergeCell ref="A3:R3"/>
    <mergeCell ref="A5:R5"/>
    <mergeCell ref="A6:R6"/>
    <mergeCell ref="A7:R7"/>
    <mergeCell ref="A8:R8"/>
    <mergeCell ref="A9:N9"/>
    <mergeCell ref="A10:R10"/>
    <mergeCell ref="A11:R11"/>
    <mergeCell ref="A12:R12"/>
    <mergeCell ref="A13:R13"/>
  </mergeCells>
  <pageMargins left="0.70866141732283472" right="0.70866141732283472" top="0.74803149606299213" bottom="0.74803149606299213" header="0.31496062992125984" footer="0.31496062992125984"/>
  <pageSetup paperSize="9" scale="60" firstPageNumber="429496729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2:U39"/>
  <sheetViews>
    <sheetView zoomScale="85" workbookViewId="0">
      <selection activeCell="F26" sqref="F26"/>
    </sheetView>
  </sheetViews>
  <sheetFormatPr defaultRowHeight="12"/>
  <cols>
    <col min="3" max="3" width="16" customWidth="1"/>
    <col min="4" max="4" width="20.140625" customWidth="1"/>
    <col min="21" max="21" width="17.28515625" customWidth="1"/>
  </cols>
  <sheetData>
    <row r="2" spans="1:2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>
      <c r="A3" s="46" t="s">
        <v>77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1" ht="13.8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3.8">
      <c r="A5" s="47" t="s">
        <v>78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1" ht="13.8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1" ht="13.8">
      <c r="A7" s="48" t="s">
        <v>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</row>
    <row r="8" spans="1:21" ht="15" customHeight="1">
      <c r="A8" s="43" t="s">
        <v>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spans="1:21" ht="15" customHeight="1">
      <c r="A9" s="43" t="s">
        <v>86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3"/>
      <c r="S9" s="3"/>
      <c r="T9" s="3"/>
      <c r="U9" s="3"/>
    </row>
    <row r="10" spans="1:21" ht="14.25" customHeight="1">
      <c r="A10" s="44" t="s">
        <v>5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</row>
    <row r="11" spans="1:21" ht="14.25" customHeight="1">
      <c r="A11" s="44" t="s">
        <v>6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</row>
    <row r="12" spans="1:21" ht="14.25" customHeight="1">
      <c r="A12" s="44" t="s">
        <v>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pans="1:21" ht="13.2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1" ht="13.8" thickBot="1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79.2">
      <c r="A15" s="36" t="s">
        <v>8</v>
      </c>
      <c r="B15" s="37" t="s">
        <v>9</v>
      </c>
      <c r="C15" s="37" t="s">
        <v>10</v>
      </c>
      <c r="D15" s="36" t="s">
        <v>11</v>
      </c>
      <c r="E15" s="38" t="s">
        <v>12</v>
      </c>
      <c r="F15" s="38" t="s">
        <v>13</v>
      </c>
      <c r="G15" s="39" t="s">
        <v>14</v>
      </c>
      <c r="H15" s="36" t="s">
        <v>15</v>
      </c>
      <c r="I15" s="36" t="s">
        <v>16</v>
      </c>
      <c r="J15" s="36" t="s">
        <v>17</v>
      </c>
      <c r="K15" s="36" t="s">
        <v>71</v>
      </c>
      <c r="L15" s="36" t="s">
        <v>39</v>
      </c>
      <c r="M15" s="36" t="s">
        <v>40</v>
      </c>
      <c r="N15" s="36" t="s">
        <v>72</v>
      </c>
      <c r="O15" s="38" t="s">
        <v>79</v>
      </c>
      <c r="P15" s="38" t="s">
        <v>80</v>
      </c>
      <c r="Q15" s="38" t="s">
        <v>81</v>
      </c>
      <c r="R15" s="36" t="s">
        <v>18</v>
      </c>
      <c r="S15" s="36" t="s">
        <v>19</v>
      </c>
      <c r="T15" s="36" t="s">
        <v>20</v>
      </c>
      <c r="U15" s="36" t="s">
        <v>21</v>
      </c>
    </row>
    <row r="16" spans="1:21" ht="26.4">
      <c r="A16" s="30">
        <v>1</v>
      </c>
      <c r="B16" s="31">
        <v>901</v>
      </c>
      <c r="C16" s="32" t="s">
        <v>22</v>
      </c>
      <c r="D16" s="32" t="s">
        <v>23</v>
      </c>
      <c r="E16" s="32">
        <v>9</v>
      </c>
      <c r="F16" s="32">
        <v>9</v>
      </c>
      <c r="G16" s="30">
        <v>5</v>
      </c>
      <c r="H16" s="30">
        <v>0</v>
      </c>
      <c r="I16" s="30">
        <v>2</v>
      </c>
      <c r="J16" s="30">
        <v>0</v>
      </c>
      <c r="K16" s="30">
        <v>0</v>
      </c>
      <c r="L16" s="30">
        <v>3</v>
      </c>
      <c r="M16" s="30">
        <v>0</v>
      </c>
      <c r="N16" s="30">
        <v>3</v>
      </c>
      <c r="O16" s="30">
        <v>1</v>
      </c>
      <c r="P16" s="30">
        <v>1</v>
      </c>
      <c r="Q16" s="33">
        <v>4</v>
      </c>
      <c r="R16" s="34">
        <f t="shared" ref="R16:R27" si="0">SUM(G16:Q16)</f>
        <v>19</v>
      </c>
      <c r="S16" s="34">
        <v>59</v>
      </c>
      <c r="T16" s="40">
        <v>32</v>
      </c>
      <c r="U16" s="35" t="s">
        <v>24</v>
      </c>
    </row>
    <row r="17" spans="1:21" ht="26.4">
      <c r="A17" s="30">
        <v>2</v>
      </c>
      <c r="B17" s="31">
        <v>902</v>
      </c>
      <c r="C17" s="32" t="s">
        <v>22</v>
      </c>
      <c r="D17" s="32" t="s">
        <v>23</v>
      </c>
      <c r="E17" s="32">
        <v>9</v>
      </c>
      <c r="F17" s="32">
        <v>9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1</v>
      </c>
      <c r="M17" s="30">
        <v>0</v>
      </c>
      <c r="N17" s="30">
        <v>2</v>
      </c>
      <c r="O17" s="30">
        <v>0</v>
      </c>
      <c r="P17" s="30">
        <v>3</v>
      </c>
      <c r="Q17" s="33">
        <v>0</v>
      </c>
      <c r="R17" s="34">
        <f t="shared" si="0"/>
        <v>6</v>
      </c>
      <c r="S17" s="34">
        <v>59</v>
      </c>
      <c r="T17" s="41">
        <v>10</v>
      </c>
      <c r="U17" s="35" t="s">
        <v>24</v>
      </c>
    </row>
    <row r="18" spans="1:21" ht="26.4">
      <c r="A18" s="30">
        <v>3</v>
      </c>
      <c r="B18" s="31">
        <v>903</v>
      </c>
      <c r="C18" s="32" t="s">
        <v>22</v>
      </c>
      <c r="D18" s="32" t="s">
        <v>23</v>
      </c>
      <c r="E18" s="32">
        <v>9</v>
      </c>
      <c r="F18" s="32">
        <v>9</v>
      </c>
      <c r="G18" s="30">
        <v>2</v>
      </c>
      <c r="H18" s="30">
        <v>0</v>
      </c>
      <c r="I18" s="30">
        <v>0</v>
      </c>
      <c r="J18" s="30">
        <v>1</v>
      </c>
      <c r="K18" s="30">
        <v>1</v>
      </c>
      <c r="L18" s="30">
        <v>2</v>
      </c>
      <c r="M18" s="30">
        <v>0</v>
      </c>
      <c r="N18" s="30">
        <v>0</v>
      </c>
      <c r="O18" s="30">
        <v>2</v>
      </c>
      <c r="P18" s="30">
        <v>7</v>
      </c>
      <c r="Q18" s="33">
        <v>6</v>
      </c>
      <c r="R18" s="34">
        <f t="shared" si="0"/>
        <v>21</v>
      </c>
      <c r="S18" s="34">
        <v>59</v>
      </c>
      <c r="T18" s="41">
        <v>36</v>
      </c>
      <c r="U18" s="35" t="s">
        <v>24</v>
      </c>
    </row>
    <row r="19" spans="1:21" ht="26.4">
      <c r="A19" s="30">
        <v>4</v>
      </c>
      <c r="B19" s="31">
        <v>904</v>
      </c>
      <c r="C19" s="32" t="s">
        <v>22</v>
      </c>
      <c r="D19" s="32" t="s">
        <v>23</v>
      </c>
      <c r="E19" s="32">
        <v>9</v>
      </c>
      <c r="F19" s="32">
        <v>9</v>
      </c>
      <c r="G19" s="30">
        <v>1</v>
      </c>
      <c r="H19" s="30">
        <v>0</v>
      </c>
      <c r="I19" s="30">
        <v>0</v>
      </c>
      <c r="J19" s="30">
        <v>0</v>
      </c>
      <c r="K19" s="30">
        <v>0</v>
      </c>
      <c r="L19" s="30">
        <v>2</v>
      </c>
      <c r="M19" s="30">
        <v>0</v>
      </c>
      <c r="N19" s="30">
        <v>0</v>
      </c>
      <c r="O19" s="30">
        <v>1</v>
      </c>
      <c r="P19" s="30">
        <v>5</v>
      </c>
      <c r="Q19" s="33">
        <v>2</v>
      </c>
      <c r="R19" s="34">
        <f t="shared" si="0"/>
        <v>11</v>
      </c>
      <c r="S19" s="34">
        <v>59</v>
      </c>
      <c r="T19" s="41">
        <v>19</v>
      </c>
      <c r="U19" s="35" t="s">
        <v>24</v>
      </c>
    </row>
    <row r="20" spans="1:21" ht="26.4">
      <c r="A20" s="30">
        <v>5</v>
      </c>
      <c r="B20" s="31">
        <v>905</v>
      </c>
      <c r="C20" s="32" t="s">
        <v>22</v>
      </c>
      <c r="D20" s="32" t="s">
        <v>23</v>
      </c>
      <c r="E20" s="32">
        <v>9</v>
      </c>
      <c r="F20" s="32">
        <v>9</v>
      </c>
      <c r="G20" s="30">
        <v>8</v>
      </c>
      <c r="H20" s="30">
        <v>0</v>
      </c>
      <c r="I20" s="30">
        <v>0</v>
      </c>
      <c r="J20" s="30">
        <v>14</v>
      </c>
      <c r="K20" s="30">
        <v>0</v>
      </c>
      <c r="L20" s="30">
        <v>2</v>
      </c>
      <c r="M20" s="30">
        <v>0</v>
      </c>
      <c r="N20" s="30">
        <v>2</v>
      </c>
      <c r="O20" s="30">
        <v>5</v>
      </c>
      <c r="P20" s="30">
        <v>4</v>
      </c>
      <c r="Q20" s="33">
        <v>0</v>
      </c>
      <c r="R20" s="34">
        <f t="shared" si="0"/>
        <v>35</v>
      </c>
      <c r="S20" s="34">
        <v>59</v>
      </c>
      <c r="T20" s="41">
        <v>59</v>
      </c>
      <c r="U20" s="35" t="s">
        <v>26</v>
      </c>
    </row>
    <row r="21" spans="1:21" ht="26.4">
      <c r="A21" s="30">
        <v>6</v>
      </c>
      <c r="B21" s="31">
        <v>906</v>
      </c>
      <c r="C21" s="32" t="s">
        <v>22</v>
      </c>
      <c r="D21" s="32" t="s">
        <v>23</v>
      </c>
      <c r="E21" s="32">
        <v>9</v>
      </c>
      <c r="F21" s="32">
        <v>9</v>
      </c>
      <c r="G21" s="30">
        <v>3</v>
      </c>
      <c r="H21" s="30">
        <v>0</v>
      </c>
      <c r="I21" s="30">
        <v>0</v>
      </c>
      <c r="J21" s="30">
        <v>0</v>
      </c>
      <c r="K21" s="30">
        <v>1</v>
      </c>
      <c r="L21" s="30">
        <v>2</v>
      </c>
      <c r="M21" s="30">
        <v>0</v>
      </c>
      <c r="N21" s="30">
        <v>0</v>
      </c>
      <c r="O21" s="30">
        <v>5</v>
      </c>
      <c r="P21" s="30">
        <v>4</v>
      </c>
      <c r="Q21" s="33">
        <v>6</v>
      </c>
      <c r="R21" s="34">
        <f t="shared" si="0"/>
        <v>21</v>
      </c>
      <c r="S21" s="34">
        <v>59</v>
      </c>
      <c r="T21" s="41">
        <v>36</v>
      </c>
      <c r="U21" s="35" t="s">
        <v>24</v>
      </c>
    </row>
    <row r="22" spans="1:21" ht="26.4">
      <c r="A22" s="30">
        <v>7</v>
      </c>
      <c r="B22" s="31">
        <v>907</v>
      </c>
      <c r="C22" s="32" t="s">
        <v>22</v>
      </c>
      <c r="D22" s="32" t="s">
        <v>23</v>
      </c>
      <c r="E22" s="32">
        <v>9</v>
      </c>
      <c r="F22" s="32">
        <v>9</v>
      </c>
      <c r="G22" s="30">
        <v>3</v>
      </c>
      <c r="H22" s="30">
        <v>1</v>
      </c>
      <c r="I22" s="30">
        <v>0</v>
      </c>
      <c r="J22" s="30">
        <v>0</v>
      </c>
      <c r="K22" s="30">
        <v>1</v>
      </c>
      <c r="L22" s="30">
        <v>2</v>
      </c>
      <c r="M22" s="30">
        <v>0</v>
      </c>
      <c r="N22" s="30">
        <v>2</v>
      </c>
      <c r="O22" s="30">
        <v>1</v>
      </c>
      <c r="P22" s="30">
        <v>4</v>
      </c>
      <c r="Q22" s="33">
        <v>6</v>
      </c>
      <c r="R22" s="34">
        <f t="shared" si="0"/>
        <v>20</v>
      </c>
      <c r="S22" s="34">
        <v>59</v>
      </c>
      <c r="T22" s="41">
        <v>34</v>
      </c>
      <c r="U22" s="35" t="s">
        <v>24</v>
      </c>
    </row>
    <row r="23" spans="1:21" ht="26.4">
      <c r="A23" s="32">
        <v>8</v>
      </c>
      <c r="B23" s="31">
        <v>908</v>
      </c>
      <c r="C23" s="32" t="s">
        <v>22</v>
      </c>
      <c r="D23" s="32" t="s">
        <v>23</v>
      </c>
      <c r="E23" s="32">
        <v>9</v>
      </c>
      <c r="F23" s="32">
        <v>9</v>
      </c>
      <c r="G23" s="30">
        <v>3</v>
      </c>
      <c r="H23" s="30">
        <v>0</v>
      </c>
      <c r="I23" s="30">
        <v>0</v>
      </c>
      <c r="J23" s="30">
        <v>0</v>
      </c>
      <c r="K23" s="30">
        <v>1</v>
      </c>
      <c r="L23" s="30">
        <v>1</v>
      </c>
      <c r="M23" s="30">
        <v>0</v>
      </c>
      <c r="N23" s="30">
        <v>2</v>
      </c>
      <c r="O23" s="30">
        <v>5</v>
      </c>
      <c r="P23" s="30">
        <v>4</v>
      </c>
      <c r="Q23" s="33">
        <v>0</v>
      </c>
      <c r="R23" s="34">
        <f t="shared" si="0"/>
        <v>16</v>
      </c>
      <c r="S23" s="34">
        <v>59</v>
      </c>
      <c r="T23" s="34">
        <v>27</v>
      </c>
      <c r="U23" s="35" t="s">
        <v>24</v>
      </c>
    </row>
    <row r="24" spans="1:21" ht="26.4">
      <c r="A24" s="32">
        <v>9</v>
      </c>
      <c r="B24" s="31">
        <v>909</v>
      </c>
      <c r="C24" s="32" t="s">
        <v>22</v>
      </c>
      <c r="D24" s="32" t="s">
        <v>23</v>
      </c>
      <c r="E24" s="32">
        <v>9</v>
      </c>
      <c r="F24" s="32">
        <v>9</v>
      </c>
      <c r="G24" s="30">
        <v>1</v>
      </c>
      <c r="H24" s="30">
        <v>0</v>
      </c>
      <c r="I24" s="30">
        <v>0</v>
      </c>
      <c r="J24" s="30">
        <v>0</v>
      </c>
      <c r="K24" s="30">
        <v>0</v>
      </c>
      <c r="L24" s="30">
        <v>3</v>
      </c>
      <c r="M24" s="30">
        <v>0</v>
      </c>
      <c r="N24" s="30">
        <v>1</v>
      </c>
      <c r="O24" s="30">
        <v>5</v>
      </c>
      <c r="P24" s="30">
        <v>4</v>
      </c>
      <c r="Q24" s="33">
        <v>0</v>
      </c>
      <c r="R24" s="34">
        <f t="shared" si="0"/>
        <v>14</v>
      </c>
      <c r="S24" s="34">
        <v>59</v>
      </c>
      <c r="T24" s="34">
        <v>24</v>
      </c>
      <c r="U24" s="35" t="s">
        <v>24</v>
      </c>
    </row>
    <row r="25" spans="1:21" ht="26.4">
      <c r="A25" s="32">
        <v>10</v>
      </c>
      <c r="B25" s="31">
        <v>910</v>
      </c>
      <c r="C25" s="32" t="s">
        <v>22</v>
      </c>
      <c r="D25" s="32" t="s">
        <v>23</v>
      </c>
      <c r="E25" s="32">
        <v>9</v>
      </c>
      <c r="F25" s="32">
        <v>9</v>
      </c>
      <c r="G25" s="30">
        <v>8</v>
      </c>
      <c r="H25" s="30">
        <v>0</v>
      </c>
      <c r="I25" s="30">
        <v>1</v>
      </c>
      <c r="J25" s="30">
        <v>1</v>
      </c>
      <c r="K25" s="30">
        <v>1</v>
      </c>
      <c r="L25" s="30">
        <v>6</v>
      </c>
      <c r="M25" s="30">
        <v>0</v>
      </c>
      <c r="N25" s="30">
        <v>4</v>
      </c>
      <c r="O25" s="30">
        <v>5</v>
      </c>
      <c r="P25" s="30">
        <v>0</v>
      </c>
      <c r="Q25" s="33">
        <v>0</v>
      </c>
      <c r="R25" s="34">
        <f t="shared" si="0"/>
        <v>26</v>
      </c>
      <c r="S25" s="34">
        <v>59</v>
      </c>
      <c r="T25" s="34">
        <v>44</v>
      </c>
      <c r="U25" s="35" t="s">
        <v>24</v>
      </c>
    </row>
    <row r="26" spans="1:21" ht="26.4">
      <c r="A26" s="32">
        <v>11</v>
      </c>
      <c r="B26" s="31">
        <v>911</v>
      </c>
      <c r="C26" s="32" t="s">
        <v>22</v>
      </c>
      <c r="D26" s="32" t="s">
        <v>23</v>
      </c>
      <c r="E26" s="32">
        <v>9</v>
      </c>
      <c r="F26" s="32">
        <v>9</v>
      </c>
      <c r="G26" s="30">
        <v>3</v>
      </c>
      <c r="H26" s="30">
        <v>0</v>
      </c>
      <c r="I26" s="30">
        <v>0</v>
      </c>
      <c r="J26" s="30">
        <v>0</v>
      </c>
      <c r="K26" s="30">
        <v>0</v>
      </c>
      <c r="L26" s="30">
        <v>6</v>
      </c>
      <c r="M26" s="30">
        <v>0</v>
      </c>
      <c r="N26" s="30">
        <v>0</v>
      </c>
      <c r="O26" s="30">
        <v>3</v>
      </c>
      <c r="P26" s="30">
        <v>0</v>
      </c>
      <c r="Q26" s="33">
        <v>2</v>
      </c>
      <c r="R26" s="34">
        <f t="shared" si="0"/>
        <v>14</v>
      </c>
      <c r="S26" s="34">
        <v>59</v>
      </c>
      <c r="T26" s="34">
        <v>24</v>
      </c>
      <c r="U26" s="35" t="s">
        <v>24</v>
      </c>
    </row>
    <row r="27" spans="1:21" ht="26.4">
      <c r="A27" s="32">
        <v>12</v>
      </c>
      <c r="B27" s="31">
        <v>912</v>
      </c>
      <c r="C27" s="32" t="s">
        <v>22</v>
      </c>
      <c r="D27" s="32" t="s">
        <v>23</v>
      </c>
      <c r="E27" s="32">
        <v>9</v>
      </c>
      <c r="F27" s="32">
        <v>9</v>
      </c>
      <c r="G27" s="30">
        <v>6</v>
      </c>
      <c r="H27" s="30">
        <v>1</v>
      </c>
      <c r="I27" s="30">
        <v>1</v>
      </c>
      <c r="J27" s="30">
        <v>1</v>
      </c>
      <c r="K27" s="30">
        <v>1</v>
      </c>
      <c r="L27" s="30">
        <v>4</v>
      </c>
      <c r="M27" s="30">
        <v>0</v>
      </c>
      <c r="N27" s="30">
        <v>0</v>
      </c>
      <c r="O27" s="30">
        <v>2</v>
      </c>
      <c r="P27" s="30">
        <v>7</v>
      </c>
      <c r="Q27" s="33">
        <v>0</v>
      </c>
      <c r="R27" s="34">
        <f t="shared" si="0"/>
        <v>23</v>
      </c>
      <c r="S27" s="34">
        <v>59</v>
      </c>
      <c r="T27" s="34">
        <v>39</v>
      </c>
      <c r="U27" s="35" t="s">
        <v>24</v>
      </c>
    </row>
    <row r="28" spans="1:21" ht="13.2">
      <c r="A28" s="13"/>
      <c r="B28" s="14"/>
      <c r="C28" s="13"/>
      <c r="D28" s="13"/>
      <c r="E28" s="13"/>
      <c r="F28" s="13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7"/>
      <c r="R28" s="17"/>
      <c r="S28" s="17"/>
      <c r="T28" s="17"/>
      <c r="U28" s="15"/>
    </row>
    <row r="29" spans="1:21" ht="13.2">
      <c r="A29" s="13"/>
      <c r="B29" s="18" t="s">
        <v>27</v>
      </c>
      <c r="C29" s="13"/>
      <c r="D29" s="13"/>
      <c r="E29" s="13"/>
      <c r="F29" s="13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7"/>
      <c r="R29" s="17"/>
      <c r="S29" s="17"/>
      <c r="T29" s="17"/>
      <c r="U29" s="15"/>
    </row>
    <row r="30" spans="1:21" ht="13.2">
      <c r="B30" s="19" t="s">
        <v>28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13.2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 ht="13.2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2:21" ht="13.2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2:21" ht="13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2:21" ht="13.2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2:21" ht="13.2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2:21" ht="13.2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2:21" ht="13.2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2:21" ht="13.2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</sheetData>
  <mergeCells count="10">
    <mergeCell ref="A3:U3"/>
    <mergeCell ref="A5:U5"/>
    <mergeCell ref="A6:U6"/>
    <mergeCell ref="A7:U7"/>
    <mergeCell ref="A8:U8"/>
    <mergeCell ref="A9:Q9"/>
    <mergeCell ref="A10:U10"/>
    <mergeCell ref="A11:U11"/>
    <mergeCell ref="A12:U12"/>
    <mergeCell ref="A13:U13"/>
  </mergeCells>
  <pageMargins left="0.7" right="0.7" top="0.75" bottom="0.75" header="0.3" footer="0.3"/>
  <pageSetup paperSize="9" firstPageNumber="4294967295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2:V40"/>
  <sheetViews>
    <sheetView zoomScale="77" workbookViewId="0">
      <selection activeCell="G1" sqref="G1:G1048576"/>
    </sheetView>
  </sheetViews>
  <sheetFormatPr defaultRowHeight="12"/>
  <cols>
    <col min="3" max="3" width="16" customWidth="1"/>
    <col min="4" max="4" width="20.140625" customWidth="1"/>
    <col min="22" max="22" width="17.28515625" customWidth="1"/>
  </cols>
  <sheetData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>
      <c r="A3" s="46" t="s">
        <v>82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ht="13.8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3.8">
      <c r="A5" s="47" t="s">
        <v>78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1:22" ht="13.8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spans="1:22" ht="13.8">
      <c r="A7" s="48" t="s">
        <v>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</row>
    <row r="8" spans="1:22" ht="15" customHeight="1">
      <c r="A8" s="43" t="s">
        <v>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</row>
    <row r="9" spans="1:22" ht="15" customHeight="1">
      <c r="A9" s="43" t="s">
        <v>86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3"/>
      <c r="T9" s="3"/>
      <c r="U9" s="3"/>
      <c r="V9" s="3"/>
    </row>
    <row r="10" spans="1:22" ht="14.25" customHeight="1">
      <c r="A10" s="44" t="s">
        <v>5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</row>
    <row r="11" spans="1:22" ht="14.25" customHeight="1">
      <c r="A11" s="44" t="s">
        <v>6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</row>
    <row r="12" spans="1:22" ht="14.25" customHeight="1">
      <c r="A12" s="44" t="s">
        <v>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</row>
    <row r="13" spans="1:22" ht="13.2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</row>
    <row r="14" spans="1:22" ht="13.8" thickBot="1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79.8" thickBot="1">
      <c r="A15" s="7" t="s">
        <v>8</v>
      </c>
      <c r="B15" s="21" t="s">
        <v>9</v>
      </c>
      <c r="C15" s="21" t="s">
        <v>10</v>
      </c>
      <c r="D15" s="7" t="s">
        <v>11</v>
      </c>
      <c r="E15" s="22" t="s">
        <v>12</v>
      </c>
      <c r="F15" s="22" t="s">
        <v>13</v>
      </c>
      <c r="G15" s="23" t="s">
        <v>14</v>
      </c>
      <c r="H15" s="7" t="s">
        <v>15</v>
      </c>
      <c r="I15" s="7" t="s">
        <v>16</v>
      </c>
      <c r="J15" s="7" t="s">
        <v>17</v>
      </c>
      <c r="K15" s="7" t="s">
        <v>71</v>
      </c>
      <c r="L15" s="7" t="s">
        <v>39</v>
      </c>
      <c r="M15" s="7" t="s">
        <v>40</v>
      </c>
      <c r="N15" s="7" t="s">
        <v>72</v>
      </c>
      <c r="O15" s="22" t="s">
        <v>79</v>
      </c>
      <c r="P15" s="22" t="s">
        <v>80</v>
      </c>
      <c r="Q15" s="22" t="s">
        <v>81</v>
      </c>
      <c r="R15" s="22" t="s">
        <v>83</v>
      </c>
      <c r="S15" s="7" t="s">
        <v>18</v>
      </c>
      <c r="T15" s="7" t="s">
        <v>19</v>
      </c>
      <c r="U15" s="36" t="s">
        <v>20</v>
      </c>
      <c r="V15" s="7" t="s">
        <v>21</v>
      </c>
    </row>
    <row r="16" spans="1:22" ht="26.4">
      <c r="A16" s="24">
        <v>1</v>
      </c>
      <c r="B16" s="25">
        <v>101</v>
      </c>
      <c r="C16" s="26" t="s">
        <v>22</v>
      </c>
      <c r="D16" s="26" t="s">
        <v>23</v>
      </c>
      <c r="E16" s="26">
        <v>10</v>
      </c>
      <c r="F16" s="26">
        <v>10</v>
      </c>
      <c r="G16" s="24">
        <v>1</v>
      </c>
      <c r="H16" s="24">
        <v>0</v>
      </c>
      <c r="I16" s="24">
        <v>2</v>
      </c>
      <c r="J16" s="24">
        <v>2</v>
      </c>
      <c r="K16" s="24">
        <v>2</v>
      </c>
      <c r="L16" s="24">
        <v>2</v>
      </c>
      <c r="M16" s="24">
        <v>2</v>
      </c>
      <c r="N16" s="24">
        <v>0</v>
      </c>
      <c r="O16" s="24">
        <v>5</v>
      </c>
      <c r="P16" s="24">
        <v>0</v>
      </c>
      <c r="Q16" s="24">
        <v>7</v>
      </c>
      <c r="R16" s="27">
        <v>0</v>
      </c>
      <c r="S16" s="28">
        <f t="shared" ref="S16:S27" si="0">SUM(G16:R16)</f>
        <v>23</v>
      </c>
      <c r="T16" s="28">
        <v>60</v>
      </c>
      <c r="U16" s="42">
        <v>0.38</v>
      </c>
      <c r="V16" s="29" t="s">
        <v>24</v>
      </c>
    </row>
    <row r="17" spans="1:22" ht="26.4">
      <c r="A17" s="30">
        <v>2</v>
      </c>
      <c r="B17" s="25">
        <v>102</v>
      </c>
      <c r="C17" s="26" t="s">
        <v>22</v>
      </c>
      <c r="D17" s="26" t="s">
        <v>23</v>
      </c>
      <c r="E17" s="26">
        <v>10</v>
      </c>
      <c r="F17" s="26">
        <v>10</v>
      </c>
      <c r="G17" s="30">
        <v>1</v>
      </c>
      <c r="H17" s="30">
        <v>0</v>
      </c>
      <c r="I17" s="30">
        <v>2</v>
      </c>
      <c r="J17" s="30">
        <v>2</v>
      </c>
      <c r="K17" s="30">
        <v>2</v>
      </c>
      <c r="L17" s="30">
        <v>4</v>
      </c>
      <c r="M17" s="30">
        <v>2</v>
      </c>
      <c r="N17" s="30">
        <v>0</v>
      </c>
      <c r="O17" s="30">
        <v>5</v>
      </c>
      <c r="P17" s="30">
        <v>0</v>
      </c>
      <c r="Q17" s="30">
        <v>6</v>
      </c>
      <c r="R17" s="33">
        <v>0</v>
      </c>
      <c r="S17" s="28">
        <f t="shared" si="0"/>
        <v>24</v>
      </c>
      <c r="T17" s="28">
        <v>60</v>
      </c>
      <c r="U17" s="41">
        <v>40</v>
      </c>
      <c r="V17" s="29" t="s">
        <v>24</v>
      </c>
    </row>
    <row r="18" spans="1:22" ht="26.4">
      <c r="A18" s="30">
        <v>3</v>
      </c>
      <c r="B18" s="25">
        <v>103</v>
      </c>
      <c r="C18" s="26" t="s">
        <v>22</v>
      </c>
      <c r="D18" s="26" t="s">
        <v>23</v>
      </c>
      <c r="E18" s="26">
        <v>10</v>
      </c>
      <c r="F18" s="26">
        <v>10</v>
      </c>
      <c r="G18" s="30">
        <v>0</v>
      </c>
      <c r="H18" s="30">
        <v>2</v>
      </c>
      <c r="I18" s="30">
        <v>2</v>
      </c>
      <c r="J18" s="30">
        <v>2</v>
      </c>
      <c r="K18" s="30">
        <v>2</v>
      </c>
      <c r="L18" s="30">
        <v>5</v>
      </c>
      <c r="M18" s="30">
        <v>4</v>
      </c>
      <c r="N18" s="30">
        <v>0</v>
      </c>
      <c r="O18" s="30">
        <v>3</v>
      </c>
      <c r="P18" s="30">
        <v>0</v>
      </c>
      <c r="Q18" s="30">
        <v>9</v>
      </c>
      <c r="R18" s="33">
        <v>10</v>
      </c>
      <c r="S18" s="28">
        <f t="shared" si="0"/>
        <v>39</v>
      </c>
      <c r="T18" s="28">
        <v>60</v>
      </c>
      <c r="U18" s="40">
        <v>65</v>
      </c>
      <c r="V18" s="29" t="s">
        <v>24</v>
      </c>
    </row>
    <row r="19" spans="1:22" ht="26.4">
      <c r="A19" s="30">
        <v>4</v>
      </c>
      <c r="B19" s="25">
        <v>104</v>
      </c>
      <c r="C19" s="26" t="s">
        <v>22</v>
      </c>
      <c r="D19" s="26" t="s">
        <v>23</v>
      </c>
      <c r="E19" s="26">
        <v>10</v>
      </c>
      <c r="F19" s="26">
        <v>10</v>
      </c>
      <c r="G19" s="30">
        <v>0</v>
      </c>
      <c r="H19" s="30">
        <v>2</v>
      </c>
      <c r="I19" s="30">
        <v>2</v>
      </c>
      <c r="J19" s="30">
        <v>1</v>
      </c>
      <c r="K19" s="30">
        <v>2</v>
      </c>
      <c r="L19" s="30">
        <v>5</v>
      </c>
      <c r="M19" s="30">
        <v>6</v>
      </c>
      <c r="N19" s="30">
        <v>0</v>
      </c>
      <c r="O19" s="30">
        <v>3</v>
      </c>
      <c r="P19" s="30">
        <v>0</v>
      </c>
      <c r="Q19" s="30">
        <v>9</v>
      </c>
      <c r="R19" s="33">
        <v>5</v>
      </c>
      <c r="S19" s="28">
        <f t="shared" si="0"/>
        <v>35</v>
      </c>
      <c r="T19" s="28">
        <v>60</v>
      </c>
      <c r="U19" s="41">
        <v>58</v>
      </c>
      <c r="V19" s="29" t="s">
        <v>24</v>
      </c>
    </row>
    <row r="20" spans="1:22" ht="26.4">
      <c r="A20" s="30">
        <v>5</v>
      </c>
      <c r="B20" s="25">
        <v>105</v>
      </c>
      <c r="C20" s="26" t="s">
        <v>22</v>
      </c>
      <c r="D20" s="26" t="s">
        <v>23</v>
      </c>
      <c r="E20" s="26">
        <v>10</v>
      </c>
      <c r="F20" s="26">
        <v>10</v>
      </c>
      <c r="G20" s="30">
        <v>3</v>
      </c>
      <c r="H20" s="30">
        <v>0</v>
      </c>
      <c r="I20" s="30">
        <v>2</v>
      </c>
      <c r="J20" s="30">
        <v>0</v>
      </c>
      <c r="K20" s="30">
        <v>1</v>
      </c>
      <c r="L20" s="30">
        <v>3</v>
      </c>
      <c r="M20" s="30">
        <v>2</v>
      </c>
      <c r="N20" s="30">
        <v>2</v>
      </c>
      <c r="O20" s="30">
        <v>5</v>
      </c>
      <c r="P20" s="30">
        <v>0</v>
      </c>
      <c r="Q20" s="30">
        <v>7</v>
      </c>
      <c r="R20" s="33">
        <v>2</v>
      </c>
      <c r="S20" s="28">
        <f t="shared" si="0"/>
        <v>27</v>
      </c>
      <c r="T20" s="28">
        <v>60</v>
      </c>
      <c r="U20" s="41">
        <v>45</v>
      </c>
      <c r="V20" s="29" t="s">
        <v>24</v>
      </c>
    </row>
    <row r="21" spans="1:22" ht="26.4">
      <c r="A21" s="30">
        <v>6</v>
      </c>
      <c r="B21" s="25">
        <v>106</v>
      </c>
      <c r="C21" s="26" t="s">
        <v>22</v>
      </c>
      <c r="D21" s="26" t="s">
        <v>23</v>
      </c>
      <c r="E21" s="26">
        <v>10</v>
      </c>
      <c r="F21" s="26">
        <v>10</v>
      </c>
      <c r="G21" s="30">
        <v>3</v>
      </c>
      <c r="H21" s="30">
        <v>0</v>
      </c>
      <c r="I21" s="30">
        <v>0</v>
      </c>
      <c r="J21" s="30">
        <v>0</v>
      </c>
      <c r="K21" s="30">
        <v>0</v>
      </c>
      <c r="L21" s="30">
        <v>3</v>
      </c>
      <c r="M21" s="30">
        <v>2</v>
      </c>
      <c r="N21" s="30">
        <v>0</v>
      </c>
      <c r="O21" s="30">
        <v>5</v>
      </c>
      <c r="P21" s="30">
        <v>0</v>
      </c>
      <c r="Q21" s="30">
        <v>7</v>
      </c>
      <c r="R21" s="30">
        <v>2</v>
      </c>
      <c r="S21" s="28">
        <f t="shared" si="0"/>
        <v>22</v>
      </c>
      <c r="T21" s="28">
        <v>60</v>
      </c>
      <c r="U21" s="41">
        <v>37</v>
      </c>
      <c r="V21" s="29" t="s">
        <v>24</v>
      </c>
    </row>
    <row r="22" spans="1:22" ht="26.4">
      <c r="A22" s="30">
        <v>7</v>
      </c>
      <c r="B22" s="25">
        <v>107</v>
      </c>
      <c r="C22" s="26" t="s">
        <v>22</v>
      </c>
      <c r="D22" s="26" t="s">
        <v>23</v>
      </c>
      <c r="E22" s="26">
        <v>10</v>
      </c>
      <c r="F22" s="26">
        <v>10</v>
      </c>
      <c r="G22" s="30">
        <v>4</v>
      </c>
      <c r="H22" s="30">
        <v>0</v>
      </c>
      <c r="I22" s="30">
        <v>0</v>
      </c>
      <c r="J22" s="30">
        <v>0</v>
      </c>
      <c r="K22" s="30">
        <v>2</v>
      </c>
      <c r="L22" s="30">
        <v>6</v>
      </c>
      <c r="M22" s="30">
        <v>0</v>
      </c>
      <c r="N22" s="30">
        <v>0</v>
      </c>
      <c r="O22" s="30">
        <v>4</v>
      </c>
      <c r="P22" s="30">
        <v>0</v>
      </c>
      <c r="Q22" s="30">
        <v>6</v>
      </c>
      <c r="R22" s="33">
        <v>2</v>
      </c>
      <c r="S22" s="28">
        <f t="shared" si="0"/>
        <v>24</v>
      </c>
      <c r="T22" s="28">
        <v>60</v>
      </c>
      <c r="U22" s="41">
        <v>40</v>
      </c>
      <c r="V22" s="29" t="s">
        <v>24</v>
      </c>
    </row>
    <row r="23" spans="1:22" ht="26.4">
      <c r="A23" s="30">
        <v>8</v>
      </c>
      <c r="B23" s="25">
        <v>108</v>
      </c>
      <c r="C23" s="26" t="s">
        <v>22</v>
      </c>
      <c r="D23" s="26" t="s">
        <v>23</v>
      </c>
      <c r="E23" s="26">
        <v>10</v>
      </c>
      <c r="F23" s="26">
        <v>10</v>
      </c>
      <c r="G23" s="30">
        <v>3</v>
      </c>
      <c r="H23" s="30">
        <v>2</v>
      </c>
      <c r="I23" s="30">
        <v>2</v>
      </c>
      <c r="J23" s="30">
        <v>2</v>
      </c>
      <c r="K23" s="30">
        <v>1</v>
      </c>
      <c r="L23" s="30">
        <v>5</v>
      </c>
      <c r="M23" s="30">
        <v>0</v>
      </c>
      <c r="N23" s="30">
        <v>0</v>
      </c>
      <c r="O23" s="30">
        <v>5</v>
      </c>
      <c r="P23" s="30">
        <v>0</v>
      </c>
      <c r="Q23" s="30">
        <v>9</v>
      </c>
      <c r="R23" s="33">
        <v>10</v>
      </c>
      <c r="S23" s="28">
        <f t="shared" si="0"/>
        <v>39</v>
      </c>
      <c r="T23" s="28">
        <v>60</v>
      </c>
      <c r="U23" s="41">
        <v>65</v>
      </c>
      <c r="V23" s="29" t="s">
        <v>24</v>
      </c>
    </row>
    <row r="24" spans="1:22" ht="26.4">
      <c r="A24" s="30">
        <v>9</v>
      </c>
      <c r="B24" s="25">
        <v>109</v>
      </c>
      <c r="C24" s="26" t="s">
        <v>22</v>
      </c>
      <c r="D24" s="26" t="s">
        <v>23</v>
      </c>
      <c r="E24" s="26">
        <v>10</v>
      </c>
      <c r="F24" s="26">
        <v>10</v>
      </c>
      <c r="G24" s="30">
        <v>7</v>
      </c>
      <c r="H24" s="30">
        <v>2</v>
      </c>
      <c r="I24" s="30">
        <v>2</v>
      </c>
      <c r="J24" s="30">
        <v>0</v>
      </c>
      <c r="K24" s="30">
        <v>1</v>
      </c>
      <c r="L24" s="30">
        <v>2</v>
      </c>
      <c r="M24" s="30">
        <v>4</v>
      </c>
      <c r="N24" s="30">
        <v>0</v>
      </c>
      <c r="O24" s="30">
        <v>5</v>
      </c>
      <c r="P24" s="30">
        <v>0</v>
      </c>
      <c r="Q24" s="30">
        <v>7</v>
      </c>
      <c r="R24" s="33">
        <v>9</v>
      </c>
      <c r="S24" s="28">
        <f t="shared" si="0"/>
        <v>39</v>
      </c>
      <c r="T24" s="28">
        <v>60</v>
      </c>
      <c r="U24" s="41">
        <v>65</v>
      </c>
      <c r="V24" s="29" t="s">
        <v>24</v>
      </c>
    </row>
    <row r="25" spans="1:22" ht="26.4">
      <c r="A25" s="30">
        <v>10</v>
      </c>
      <c r="B25" s="25">
        <v>110</v>
      </c>
      <c r="C25" s="26" t="s">
        <v>22</v>
      </c>
      <c r="D25" s="26" t="s">
        <v>23</v>
      </c>
      <c r="E25" s="26">
        <v>10</v>
      </c>
      <c r="F25" s="26">
        <v>10</v>
      </c>
      <c r="G25" s="30">
        <v>1</v>
      </c>
      <c r="H25" s="30">
        <v>2</v>
      </c>
      <c r="I25" s="30">
        <v>2</v>
      </c>
      <c r="J25" s="30">
        <v>2</v>
      </c>
      <c r="K25" s="30">
        <v>0</v>
      </c>
      <c r="L25" s="30">
        <v>6</v>
      </c>
      <c r="M25" s="30">
        <v>6</v>
      </c>
      <c r="N25" s="30">
        <v>0</v>
      </c>
      <c r="O25" s="30">
        <v>5</v>
      </c>
      <c r="P25" s="30">
        <v>0</v>
      </c>
      <c r="Q25" s="30">
        <v>9</v>
      </c>
      <c r="R25" s="33">
        <v>10</v>
      </c>
      <c r="S25" s="28">
        <f t="shared" si="0"/>
        <v>43</v>
      </c>
      <c r="T25" s="28">
        <v>60</v>
      </c>
      <c r="U25" s="41">
        <v>72</v>
      </c>
      <c r="V25" s="29" t="s">
        <v>25</v>
      </c>
    </row>
    <row r="26" spans="1:22" ht="26.4">
      <c r="A26" s="30">
        <v>11</v>
      </c>
      <c r="B26" s="25">
        <v>111</v>
      </c>
      <c r="C26" s="26" t="s">
        <v>22</v>
      </c>
      <c r="D26" s="26" t="s">
        <v>23</v>
      </c>
      <c r="E26" s="26">
        <v>10</v>
      </c>
      <c r="F26" s="26">
        <v>10</v>
      </c>
      <c r="G26" s="30">
        <v>8</v>
      </c>
      <c r="H26" s="30">
        <v>2</v>
      </c>
      <c r="I26" s="30">
        <v>2</v>
      </c>
      <c r="J26" s="30">
        <v>2</v>
      </c>
      <c r="K26" s="30">
        <v>2</v>
      </c>
      <c r="L26" s="30">
        <v>2</v>
      </c>
      <c r="M26" s="30">
        <v>2</v>
      </c>
      <c r="N26" s="30">
        <v>0</v>
      </c>
      <c r="O26" s="30">
        <v>5</v>
      </c>
      <c r="P26" s="30">
        <v>0</v>
      </c>
      <c r="Q26" s="30">
        <v>9</v>
      </c>
      <c r="R26" s="33">
        <v>9</v>
      </c>
      <c r="S26" s="28">
        <v>48</v>
      </c>
      <c r="T26" s="28">
        <v>60</v>
      </c>
      <c r="U26" s="41">
        <v>80</v>
      </c>
      <c r="V26" s="29" t="s">
        <v>26</v>
      </c>
    </row>
    <row r="27" spans="1:22" ht="26.4">
      <c r="A27" s="30">
        <v>12</v>
      </c>
      <c r="B27" s="25">
        <v>112</v>
      </c>
      <c r="C27" s="26" t="s">
        <v>22</v>
      </c>
      <c r="D27" s="26" t="s">
        <v>23</v>
      </c>
      <c r="E27" s="26">
        <v>10</v>
      </c>
      <c r="F27" s="26">
        <v>10</v>
      </c>
      <c r="G27" s="30">
        <v>2</v>
      </c>
      <c r="H27" s="30">
        <v>2</v>
      </c>
      <c r="I27" s="30">
        <v>2</v>
      </c>
      <c r="J27" s="30">
        <v>1</v>
      </c>
      <c r="K27" s="30">
        <v>1</v>
      </c>
      <c r="L27" s="30">
        <v>6</v>
      </c>
      <c r="M27" s="30">
        <v>6</v>
      </c>
      <c r="N27" s="30">
        <v>0</v>
      </c>
      <c r="O27" s="30">
        <v>5</v>
      </c>
      <c r="P27" s="30">
        <v>0</v>
      </c>
      <c r="Q27" s="30">
        <v>9</v>
      </c>
      <c r="R27" s="33">
        <v>9</v>
      </c>
      <c r="S27" s="28">
        <f t="shared" si="0"/>
        <v>43</v>
      </c>
      <c r="T27" s="28">
        <v>60</v>
      </c>
      <c r="U27" s="41">
        <v>72</v>
      </c>
      <c r="V27" s="29" t="s">
        <v>25</v>
      </c>
    </row>
    <row r="28" spans="1:22" ht="13.2">
      <c r="A28" s="13"/>
      <c r="B28" s="14"/>
      <c r="C28" s="13"/>
      <c r="D28" s="13"/>
      <c r="E28" s="13"/>
      <c r="F28" s="13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7"/>
      <c r="S28" s="16"/>
      <c r="T28" s="16"/>
      <c r="U28" s="28"/>
      <c r="V28" s="4"/>
    </row>
    <row r="29" spans="1:22" ht="13.2">
      <c r="A29" s="13"/>
      <c r="B29" s="14"/>
      <c r="C29" s="13"/>
      <c r="D29" s="13"/>
      <c r="E29" s="13"/>
      <c r="F29" s="13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7"/>
      <c r="S29" s="17"/>
      <c r="T29" s="17"/>
      <c r="U29" s="17"/>
      <c r="V29" s="15"/>
    </row>
    <row r="30" spans="1:22" ht="13.2">
      <c r="A30" s="13"/>
      <c r="B30" s="18" t="s">
        <v>27</v>
      </c>
      <c r="C30" s="13"/>
      <c r="D30" s="13"/>
      <c r="E30" s="13"/>
      <c r="F30" s="13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7"/>
      <c r="S30" s="17"/>
      <c r="T30" s="17"/>
      <c r="U30" s="17"/>
      <c r="V30" s="15"/>
    </row>
    <row r="31" spans="1:22" ht="13.2">
      <c r="B31" s="19" t="s">
        <v>28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13.2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3" spans="2:22" ht="13.2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2:22" ht="13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</row>
    <row r="35" spans="2:22" ht="13.2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2:22" ht="13.2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2:22" ht="13.2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2:22" ht="13.2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2:22" ht="13.2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2:22" ht="13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</sheetData>
  <mergeCells count="10">
    <mergeCell ref="A3:V3"/>
    <mergeCell ref="A5:V5"/>
    <mergeCell ref="A6:V6"/>
    <mergeCell ref="A7:V7"/>
    <mergeCell ref="A8:V8"/>
    <mergeCell ref="A9:R9"/>
    <mergeCell ref="A10:V10"/>
    <mergeCell ref="A11:V11"/>
    <mergeCell ref="A12:V12"/>
    <mergeCell ref="A13:V13"/>
  </mergeCells>
  <pageMargins left="0.7" right="0.7" top="0.75" bottom="0.75" header="0.3" footer="0.3"/>
  <pageSetup paperSize="9" firstPageNumber="4294967295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2:V44"/>
  <sheetViews>
    <sheetView tabSelected="1" topLeftCell="A19" zoomScale="77" workbookViewId="0">
      <selection activeCell="G19" sqref="G1:G1048576"/>
    </sheetView>
  </sheetViews>
  <sheetFormatPr defaultRowHeight="12"/>
  <cols>
    <col min="3" max="3" width="16" customWidth="1"/>
    <col min="4" max="4" width="20.140625" customWidth="1"/>
    <col min="22" max="22" width="17.28515625" customWidth="1"/>
  </cols>
  <sheetData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>
      <c r="A3" s="46" t="s">
        <v>84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ht="13.8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3.8">
      <c r="A5" s="47" t="s">
        <v>85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1:22" ht="13.8">
      <c r="A6" s="47" t="s">
        <v>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spans="1:22" ht="13.8">
      <c r="A7" s="48" t="s">
        <v>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</row>
    <row r="8" spans="1:22" ht="15" customHeight="1">
      <c r="A8" s="43" t="s">
        <v>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</row>
    <row r="9" spans="1:22" ht="15" customHeight="1">
      <c r="A9" s="43" t="s">
        <v>86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3"/>
      <c r="T9" s="3"/>
      <c r="U9" s="3"/>
      <c r="V9" s="3"/>
    </row>
    <row r="10" spans="1:22" ht="14.25" customHeight="1">
      <c r="A10" s="44" t="s">
        <v>5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</row>
    <row r="11" spans="1:22" ht="14.25" customHeight="1">
      <c r="A11" s="44" t="s">
        <v>6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</row>
    <row r="12" spans="1:22" ht="14.25" customHeight="1">
      <c r="A12" s="44" t="s">
        <v>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</row>
    <row r="13" spans="1:22" ht="13.2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</row>
    <row r="14" spans="1:22" ht="13.8" thickBot="1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79.2">
      <c r="A15" s="36" t="s">
        <v>8</v>
      </c>
      <c r="B15" s="37" t="s">
        <v>9</v>
      </c>
      <c r="C15" s="37" t="s">
        <v>10</v>
      </c>
      <c r="D15" s="36" t="s">
        <v>11</v>
      </c>
      <c r="E15" s="38" t="s">
        <v>12</v>
      </c>
      <c r="F15" s="38" t="s">
        <v>13</v>
      </c>
      <c r="G15" s="39" t="s">
        <v>14</v>
      </c>
      <c r="H15" s="36" t="s">
        <v>15</v>
      </c>
      <c r="I15" s="36" t="s">
        <v>16</v>
      </c>
      <c r="J15" s="36" t="s">
        <v>17</v>
      </c>
      <c r="K15" s="36" t="s">
        <v>71</v>
      </c>
      <c r="L15" s="36" t="s">
        <v>39</v>
      </c>
      <c r="M15" s="36" t="s">
        <v>40</v>
      </c>
      <c r="N15" s="36" t="s">
        <v>72</v>
      </c>
      <c r="O15" s="38" t="s">
        <v>79</v>
      </c>
      <c r="P15" s="38" t="s">
        <v>80</v>
      </c>
      <c r="Q15" s="38" t="s">
        <v>81</v>
      </c>
      <c r="R15" s="38" t="s">
        <v>83</v>
      </c>
      <c r="S15" s="36" t="s">
        <v>18</v>
      </c>
      <c r="T15" s="36" t="s">
        <v>19</v>
      </c>
      <c r="U15" s="36" t="s">
        <v>20</v>
      </c>
      <c r="V15" s="36" t="s">
        <v>21</v>
      </c>
    </row>
    <row r="16" spans="1:22" ht="26.4">
      <c r="A16" s="30">
        <v>1</v>
      </c>
      <c r="B16" s="31">
        <v>111</v>
      </c>
      <c r="C16" s="32" t="s">
        <v>22</v>
      </c>
      <c r="D16" s="32" t="s">
        <v>23</v>
      </c>
      <c r="E16" s="32">
        <v>11</v>
      </c>
      <c r="F16" s="32">
        <v>11</v>
      </c>
      <c r="G16" s="30">
        <v>2</v>
      </c>
      <c r="H16" s="30">
        <v>0</v>
      </c>
      <c r="I16" s="30">
        <v>0</v>
      </c>
      <c r="J16" s="30">
        <v>0</v>
      </c>
      <c r="K16" s="30">
        <v>2</v>
      </c>
      <c r="L16" s="30">
        <v>5</v>
      </c>
      <c r="M16" s="30">
        <v>2</v>
      </c>
      <c r="N16" s="30">
        <v>0</v>
      </c>
      <c r="O16" s="30">
        <v>5</v>
      </c>
      <c r="P16" s="30">
        <v>0</v>
      </c>
      <c r="Q16" s="30">
        <v>0</v>
      </c>
      <c r="R16" s="33">
        <v>0</v>
      </c>
      <c r="S16" s="34">
        <f t="shared" ref="S16:S31" si="0">SUM(G16:R16)</f>
        <v>16</v>
      </c>
      <c r="T16" s="34">
        <v>60</v>
      </c>
      <c r="U16" s="42">
        <v>0.27</v>
      </c>
      <c r="V16" s="35" t="s">
        <v>24</v>
      </c>
    </row>
    <row r="17" spans="1:22" ht="26.4">
      <c r="A17" s="30">
        <v>2</v>
      </c>
      <c r="B17" s="31">
        <v>112</v>
      </c>
      <c r="C17" s="32" t="s">
        <v>22</v>
      </c>
      <c r="D17" s="32" t="s">
        <v>23</v>
      </c>
      <c r="E17" s="32">
        <v>11</v>
      </c>
      <c r="F17" s="32">
        <v>11</v>
      </c>
      <c r="G17" s="30">
        <v>6</v>
      </c>
      <c r="H17" s="30">
        <v>0</v>
      </c>
      <c r="I17" s="30">
        <v>2</v>
      </c>
      <c r="J17" s="30">
        <v>0</v>
      </c>
      <c r="K17" s="30">
        <v>2</v>
      </c>
      <c r="L17" s="30">
        <v>4</v>
      </c>
      <c r="M17" s="30">
        <v>2</v>
      </c>
      <c r="N17" s="30">
        <v>3</v>
      </c>
      <c r="O17" s="30">
        <v>5</v>
      </c>
      <c r="P17" s="30">
        <v>0</v>
      </c>
      <c r="Q17" s="30">
        <v>0</v>
      </c>
      <c r="R17" s="33">
        <v>10</v>
      </c>
      <c r="S17" s="34">
        <f t="shared" si="0"/>
        <v>34</v>
      </c>
      <c r="T17" s="34">
        <v>60</v>
      </c>
      <c r="U17" s="41">
        <v>57</v>
      </c>
      <c r="V17" s="35" t="s">
        <v>24</v>
      </c>
    </row>
    <row r="18" spans="1:22" ht="26.4">
      <c r="A18" s="30">
        <v>3</v>
      </c>
      <c r="B18" s="31">
        <v>113</v>
      </c>
      <c r="C18" s="32" t="s">
        <v>22</v>
      </c>
      <c r="D18" s="32" t="s">
        <v>23</v>
      </c>
      <c r="E18" s="32">
        <v>11</v>
      </c>
      <c r="F18" s="32">
        <v>11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3</v>
      </c>
      <c r="M18" s="30">
        <v>0</v>
      </c>
      <c r="N18" s="30">
        <v>0</v>
      </c>
      <c r="O18" s="30">
        <v>5</v>
      </c>
      <c r="P18" s="30">
        <v>0</v>
      </c>
      <c r="Q18" s="30">
        <v>0</v>
      </c>
      <c r="R18" s="33">
        <v>0</v>
      </c>
      <c r="S18" s="34">
        <f t="shared" si="0"/>
        <v>8</v>
      </c>
      <c r="T18" s="34">
        <v>60</v>
      </c>
      <c r="U18" s="41">
        <v>13</v>
      </c>
      <c r="V18" s="35" t="s">
        <v>24</v>
      </c>
    </row>
    <row r="19" spans="1:22" ht="26.4">
      <c r="A19" s="30">
        <v>4</v>
      </c>
      <c r="B19" s="31">
        <v>114</v>
      </c>
      <c r="C19" s="32" t="s">
        <v>22</v>
      </c>
      <c r="D19" s="32" t="s">
        <v>23</v>
      </c>
      <c r="E19" s="32">
        <v>11</v>
      </c>
      <c r="F19" s="32">
        <v>11</v>
      </c>
      <c r="G19" s="30">
        <v>3</v>
      </c>
      <c r="H19" s="30">
        <v>0</v>
      </c>
      <c r="I19" s="30">
        <v>0</v>
      </c>
      <c r="J19" s="30">
        <v>0</v>
      </c>
      <c r="K19" s="30">
        <v>2</v>
      </c>
      <c r="L19" s="30">
        <v>1</v>
      </c>
      <c r="M19" s="30">
        <v>4</v>
      </c>
      <c r="N19" s="30">
        <v>0</v>
      </c>
      <c r="O19" s="30">
        <v>5</v>
      </c>
      <c r="P19" s="30">
        <v>0</v>
      </c>
      <c r="Q19" s="30">
        <v>0</v>
      </c>
      <c r="R19" s="33">
        <v>0</v>
      </c>
      <c r="S19" s="34">
        <f t="shared" si="0"/>
        <v>15</v>
      </c>
      <c r="T19" s="34">
        <v>60</v>
      </c>
      <c r="U19" s="41">
        <v>25</v>
      </c>
      <c r="V19" s="35" t="s">
        <v>24</v>
      </c>
    </row>
    <row r="20" spans="1:22" ht="26.4">
      <c r="A20" s="30">
        <v>5</v>
      </c>
      <c r="B20" s="31">
        <v>115</v>
      </c>
      <c r="C20" s="32" t="s">
        <v>22</v>
      </c>
      <c r="D20" s="32" t="s">
        <v>23</v>
      </c>
      <c r="E20" s="32">
        <v>11</v>
      </c>
      <c r="F20" s="32">
        <v>11</v>
      </c>
      <c r="G20" s="30">
        <v>3</v>
      </c>
      <c r="H20" s="30">
        <v>0</v>
      </c>
      <c r="I20" s="30">
        <v>0</v>
      </c>
      <c r="J20" s="30">
        <v>0</v>
      </c>
      <c r="K20" s="30">
        <v>2</v>
      </c>
      <c r="L20" s="30">
        <v>5</v>
      </c>
      <c r="M20" s="30">
        <v>4</v>
      </c>
      <c r="N20" s="30">
        <v>0</v>
      </c>
      <c r="O20" s="30">
        <v>5</v>
      </c>
      <c r="P20" s="30">
        <v>0</v>
      </c>
      <c r="Q20" s="30">
        <v>0</v>
      </c>
      <c r="R20" s="33">
        <v>0</v>
      </c>
      <c r="S20" s="34">
        <f t="shared" si="0"/>
        <v>19</v>
      </c>
      <c r="T20" s="34">
        <v>60</v>
      </c>
      <c r="U20" s="41">
        <v>32</v>
      </c>
      <c r="V20" s="35" t="s">
        <v>24</v>
      </c>
    </row>
    <row r="21" spans="1:22" ht="26.4">
      <c r="A21" s="30">
        <v>6</v>
      </c>
      <c r="B21" s="31">
        <v>116</v>
      </c>
      <c r="C21" s="32" t="s">
        <v>22</v>
      </c>
      <c r="D21" s="32" t="s">
        <v>23</v>
      </c>
      <c r="E21" s="32">
        <v>11</v>
      </c>
      <c r="F21" s="32">
        <v>11</v>
      </c>
      <c r="G21" s="30">
        <v>8</v>
      </c>
      <c r="H21" s="30">
        <v>2</v>
      </c>
      <c r="I21" s="30">
        <v>2</v>
      </c>
      <c r="J21" s="30">
        <v>2</v>
      </c>
      <c r="K21" s="30">
        <v>1</v>
      </c>
      <c r="L21" s="30">
        <v>6</v>
      </c>
      <c r="M21" s="30">
        <v>4</v>
      </c>
      <c r="N21" s="30">
        <v>5</v>
      </c>
      <c r="O21" s="30">
        <v>5</v>
      </c>
      <c r="P21" s="30">
        <v>0</v>
      </c>
      <c r="Q21" s="30">
        <v>9</v>
      </c>
      <c r="R21" s="33">
        <v>0</v>
      </c>
      <c r="S21" s="34">
        <f t="shared" si="0"/>
        <v>44</v>
      </c>
      <c r="T21" s="34">
        <v>60</v>
      </c>
      <c r="U21" s="41">
        <v>73</v>
      </c>
      <c r="V21" s="35" t="s">
        <v>25</v>
      </c>
    </row>
    <row r="22" spans="1:22" ht="26.4">
      <c r="A22" s="30">
        <v>7</v>
      </c>
      <c r="B22" s="31">
        <v>117</v>
      </c>
      <c r="C22" s="32" t="s">
        <v>22</v>
      </c>
      <c r="D22" s="32" t="s">
        <v>23</v>
      </c>
      <c r="E22" s="32">
        <v>11</v>
      </c>
      <c r="F22" s="32">
        <v>11</v>
      </c>
      <c r="G22" s="30">
        <v>8</v>
      </c>
      <c r="H22" s="30">
        <v>2</v>
      </c>
      <c r="I22" s="30">
        <v>2</v>
      </c>
      <c r="J22" s="30">
        <v>2</v>
      </c>
      <c r="K22" s="30">
        <v>1</v>
      </c>
      <c r="L22" s="30">
        <v>6</v>
      </c>
      <c r="M22" s="30">
        <v>4</v>
      </c>
      <c r="N22" s="30">
        <v>5</v>
      </c>
      <c r="O22" s="30">
        <v>5</v>
      </c>
      <c r="P22" s="30">
        <v>0</v>
      </c>
      <c r="Q22" s="30">
        <v>9</v>
      </c>
      <c r="R22" s="33">
        <v>2</v>
      </c>
      <c r="S22" s="34">
        <f t="shared" si="0"/>
        <v>46</v>
      </c>
      <c r="T22" s="34">
        <v>60</v>
      </c>
      <c r="U22" s="41">
        <v>77</v>
      </c>
      <c r="V22" s="35" t="s">
        <v>26</v>
      </c>
    </row>
    <row r="23" spans="1:22" ht="26.4">
      <c r="A23" s="30">
        <v>8</v>
      </c>
      <c r="B23" s="31">
        <v>118</v>
      </c>
      <c r="C23" s="32" t="s">
        <v>22</v>
      </c>
      <c r="D23" s="32" t="s">
        <v>23</v>
      </c>
      <c r="E23" s="32">
        <v>11</v>
      </c>
      <c r="F23" s="32">
        <v>11</v>
      </c>
      <c r="G23" s="30">
        <v>8</v>
      </c>
      <c r="H23" s="30">
        <v>2</v>
      </c>
      <c r="I23" s="30">
        <v>2</v>
      </c>
      <c r="J23" s="30">
        <v>2</v>
      </c>
      <c r="K23" s="30">
        <v>1</v>
      </c>
      <c r="L23" s="30">
        <v>6</v>
      </c>
      <c r="M23" s="30">
        <v>4</v>
      </c>
      <c r="N23" s="30">
        <v>4</v>
      </c>
      <c r="O23" s="30">
        <v>5</v>
      </c>
      <c r="P23" s="30">
        <v>0</v>
      </c>
      <c r="Q23" s="30">
        <v>9</v>
      </c>
      <c r="R23" s="33">
        <v>2</v>
      </c>
      <c r="S23" s="34">
        <f t="shared" si="0"/>
        <v>45</v>
      </c>
      <c r="T23" s="34">
        <v>60</v>
      </c>
      <c r="U23" s="41">
        <v>75</v>
      </c>
      <c r="V23" s="35" t="s">
        <v>25</v>
      </c>
    </row>
    <row r="24" spans="1:22" ht="26.4">
      <c r="A24" s="30">
        <v>9</v>
      </c>
      <c r="B24" s="31">
        <v>119</v>
      </c>
      <c r="C24" s="32" t="s">
        <v>22</v>
      </c>
      <c r="D24" s="32" t="s">
        <v>23</v>
      </c>
      <c r="E24" s="32">
        <v>11</v>
      </c>
      <c r="F24" s="32">
        <v>11</v>
      </c>
      <c r="G24" s="30">
        <v>1</v>
      </c>
      <c r="H24" s="30">
        <v>0</v>
      </c>
      <c r="I24" s="30">
        <v>0</v>
      </c>
      <c r="J24" s="30">
        <v>0</v>
      </c>
      <c r="K24" s="30">
        <v>1</v>
      </c>
      <c r="L24" s="30">
        <v>0</v>
      </c>
      <c r="M24" s="30">
        <v>0</v>
      </c>
      <c r="N24" s="30">
        <v>0</v>
      </c>
      <c r="O24" s="30">
        <v>5</v>
      </c>
      <c r="P24" s="30">
        <v>0</v>
      </c>
      <c r="Q24" s="30">
        <v>0</v>
      </c>
      <c r="R24" s="33">
        <v>0</v>
      </c>
      <c r="S24" s="34">
        <f t="shared" si="0"/>
        <v>7</v>
      </c>
      <c r="T24" s="34">
        <v>60</v>
      </c>
      <c r="U24" s="41">
        <v>12</v>
      </c>
      <c r="V24" s="35" t="s">
        <v>24</v>
      </c>
    </row>
    <row r="25" spans="1:22" ht="26.4">
      <c r="A25" s="30">
        <v>10</v>
      </c>
      <c r="B25" s="31">
        <v>1110</v>
      </c>
      <c r="C25" s="32" t="s">
        <v>22</v>
      </c>
      <c r="D25" s="32" t="s">
        <v>23</v>
      </c>
      <c r="E25" s="32">
        <v>11</v>
      </c>
      <c r="F25" s="32">
        <v>11</v>
      </c>
      <c r="G25" s="30">
        <v>2</v>
      </c>
      <c r="H25" s="30">
        <v>0</v>
      </c>
      <c r="I25" s="30">
        <v>0</v>
      </c>
      <c r="J25" s="30">
        <v>0</v>
      </c>
      <c r="K25" s="30">
        <v>1</v>
      </c>
      <c r="L25" s="30">
        <v>0</v>
      </c>
      <c r="M25" s="30">
        <v>0</v>
      </c>
      <c r="N25" s="30">
        <v>0</v>
      </c>
      <c r="O25" s="30">
        <v>5</v>
      </c>
      <c r="P25" s="30">
        <v>0</v>
      </c>
      <c r="Q25" s="30">
        <v>0</v>
      </c>
      <c r="R25" s="33">
        <v>0</v>
      </c>
      <c r="S25" s="34">
        <f t="shared" si="0"/>
        <v>8</v>
      </c>
      <c r="T25" s="34">
        <v>60</v>
      </c>
      <c r="U25" s="41">
        <v>13</v>
      </c>
      <c r="V25" s="35" t="s">
        <v>24</v>
      </c>
    </row>
    <row r="26" spans="1:22" ht="26.4">
      <c r="A26" s="30">
        <v>11</v>
      </c>
      <c r="B26" s="31">
        <v>1111</v>
      </c>
      <c r="C26" s="32" t="s">
        <v>22</v>
      </c>
      <c r="D26" s="32" t="s">
        <v>23</v>
      </c>
      <c r="E26" s="32">
        <v>11</v>
      </c>
      <c r="F26" s="32">
        <v>11</v>
      </c>
      <c r="G26" s="30">
        <v>8</v>
      </c>
      <c r="H26" s="30">
        <v>2</v>
      </c>
      <c r="I26" s="30">
        <v>2</v>
      </c>
      <c r="J26" s="30">
        <v>2</v>
      </c>
      <c r="K26" s="30">
        <v>1</v>
      </c>
      <c r="L26" s="30">
        <v>6</v>
      </c>
      <c r="M26" s="30">
        <v>4</v>
      </c>
      <c r="N26" s="30">
        <v>5</v>
      </c>
      <c r="O26" s="30">
        <v>5</v>
      </c>
      <c r="P26" s="30">
        <v>0</v>
      </c>
      <c r="Q26" s="30">
        <v>9</v>
      </c>
      <c r="R26" s="33">
        <v>2</v>
      </c>
      <c r="S26" s="34">
        <f t="shared" si="0"/>
        <v>46</v>
      </c>
      <c r="T26" s="34">
        <v>60</v>
      </c>
      <c r="U26" s="41">
        <v>77</v>
      </c>
      <c r="V26" s="35" t="s">
        <v>26</v>
      </c>
    </row>
    <row r="27" spans="1:22" ht="26.4">
      <c r="A27" s="30">
        <v>12</v>
      </c>
      <c r="B27" s="31">
        <v>1112</v>
      </c>
      <c r="C27" s="32" t="s">
        <v>22</v>
      </c>
      <c r="D27" s="32" t="s">
        <v>23</v>
      </c>
      <c r="E27" s="32">
        <v>11</v>
      </c>
      <c r="F27" s="32">
        <v>11</v>
      </c>
      <c r="G27" s="30">
        <v>0</v>
      </c>
      <c r="H27" s="30">
        <v>0</v>
      </c>
      <c r="I27" s="30">
        <v>2</v>
      </c>
      <c r="J27" s="30">
        <v>2</v>
      </c>
      <c r="K27" s="30">
        <v>0</v>
      </c>
      <c r="L27" s="30">
        <v>4</v>
      </c>
      <c r="M27" s="30">
        <v>2</v>
      </c>
      <c r="N27" s="30">
        <v>2</v>
      </c>
      <c r="O27" s="30">
        <v>5</v>
      </c>
      <c r="P27" s="30">
        <v>0</v>
      </c>
      <c r="Q27" s="30">
        <v>0</v>
      </c>
      <c r="R27" s="33">
        <v>2</v>
      </c>
      <c r="S27" s="34">
        <f t="shared" si="0"/>
        <v>19</v>
      </c>
      <c r="T27" s="34">
        <v>60</v>
      </c>
      <c r="U27" s="41">
        <v>32</v>
      </c>
      <c r="V27" s="35" t="s">
        <v>24</v>
      </c>
    </row>
    <row r="28" spans="1:22" ht="26.4">
      <c r="A28" s="30">
        <v>13</v>
      </c>
      <c r="B28" s="31">
        <v>1113</v>
      </c>
      <c r="C28" s="32" t="s">
        <v>22</v>
      </c>
      <c r="D28" s="32" t="s">
        <v>23</v>
      </c>
      <c r="E28" s="32">
        <v>11</v>
      </c>
      <c r="F28" s="32">
        <v>11</v>
      </c>
      <c r="G28" s="30">
        <v>0</v>
      </c>
      <c r="H28" s="30">
        <v>0</v>
      </c>
      <c r="I28" s="30">
        <v>2</v>
      </c>
      <c r="J28" s="30">
        <v>2</v>
      </c>
      <c r="K28" s="30">
        <v>0</v>
      </c>
      <c r="L28" s="30">
        <v>4</v>
      </c>
      <c r="M28" s="30">
        <v>2</v>
      </c>
      <c r="N28" s="30">
        <v>2</v>
      </c>
      <c r="O28" s="30">
        <v>5</v>
      </c>
      <c r="P28" s="30">
        <v>0</v>
      </c>
      <c r="Q28" s="30">
        <v>0</v>
      </c>
      <c r="R28" s="33">
        <v>2</v>
      </c>
      <c r="S28" s="34">
        <f t="shared" si="0"/>
        <v>19</v>
      </c>
      <c r="T28" s="34">
        <v>60</v>
      </c>
      <c r="U28" s="41">
        <v>32</v>
      </c>
      <c r="V28" s="35" t="s">
        <v>24</v>
      </c>
    </row>
    <row r="29" spans="1:22" ht="26.4">
      <c r="A29" s="30">
        <v>14</v>
      </c>
      <c r="B29" s="31">
        <v>1114</v>
      </c>
      <c r="C29" s="32" t="s">
        <v>22</v>
      </c>
      <c r="D29" s="32" t="s">
        <v>23</v>
      </c>
      <c r="E29" s="32">
        <v>11</v>
      </c>
      <c r="F29" s="32">
        <v>11</v>
      </c>
      <c r="G29" s="30">
        <v>3</v>
      </c>
      <c r="H29" s="30">
        <v>0</v>
      </c>
      <c r="I29" s="30">
        <v>0</v>
      </c>
      <c r="J29" s="30">
        <v>0</v>
      </c>
      <c r="K29" s="30">
        <v>0</v>
      </c>
      <c r="L29" s="30">
        <v>4</v>
      </c>
      <c r="M29" s="30">
        <v>2</v>
      </c>
      <c r="N29" s="30">
        <v>0</v>
      </c>
      <c r="O29" s="30">
        <v>5</v>
      </c>
      <c r="P29" s="30">
        <v>0</v>
      </c>
      <c r="Q29" s="30">
        <v>0</v>
      </c>
      <c r="R29" s="33">
        <v>2</v>
      </c>
      <c r="S29" s="34">
        <f t="shared" si="0"/>
        <v>16</v>
      </c>
      <c r="T29" s="34">
        <v>60</v>
      </c>
      <c r="U29" s="41">
        <v>27</v>
      </c>
      <c r="V29" s="35" t="s">
        <v>24</v>
      </c>
    </row>
    <row r="30" spans="1:22" ht="26.4">
      <c r="A30" s="30">
        <v>15</v>
      </c>
      <c r="B30" s="31">
        <v>1115</v>
      </c>
      <c r="C30" s="32" t="s">
        <v>22</v>
      </c>
      <c r="D30" s="32" t="s">
        <v>23</v>
      </c>
      <c r="E30" s="32">
        <v>11</v>
      </c>
      <c r="F30" s="32">
        <v>11</v>
      </c>
      <c r="G30" s="30">
        <v>3</v>
      </c>
      <c r="H30" s="30">
        <v>0</v>
      </c>
      <c r="I30" s="30">
        <v>0</v>
      </c>
      <c r="J30" s="30">
        <v>0</v>
      </c>
      <c r="K30" s="30">
        <v>0</v>
      </c>
      <c r="L30" s="30">
        <v>4</v>
      </c>
      <c r="M30" s="30">
        <v>2</v>
      </c>
      <c r="N30" s="30">
        <v>0</v>
      </c>
      <c r="O30" s="30">
        <v>5</v>
      </c>
      <c r="P30" s="30">
        <v>0</v>
      </c>
      <c r="Q30" s="30">
        <v>0</v>
      </c>
      <c r="R30" s="33">
        <v>2</v>
      </c>
      <c r="S30" s="34">
        <f t="shared" si="0"/>
        <v>16</v>
      </c>
      <c r="T30" s="34">
        <v>60</v>
      </c>
      <c r="U30" s="41">
        <v>27</v>
      </c>
      <c r="V30" s="35" t="s">
        <v>24</v>
      </c>
    </row>
    <row r="31" spans="1:22" ht="26.4">
      <c r="A31" s="30">
        <v>16</v>
      </c>
      <c r="B31" s="31">
        <v>1116</v>
      </c>
      <c r="C31" s="32" t="s">
        <v>22</v>
      </c>
      <c r="D31" s="32" t="s">
        <v>23</v>
      </c>
      <c r="E31" s="32">
        <v>11</v>
      </c>
      <c r="F31" s="32">
        <v>11</v>
      </c>
      <c r="G31" s="30">
        <v>8</v>
      </c>
      <c r="H31" s="30">
        <v>0</v>
      </c>
      <c r="I31" s="30">
        <v>0</v>
      </c>
      <c r="J31" s="30">
        <v>0</v>
      </c>
      <c r="K31" s="30">
        <v>0</v>
      </c>
      <c r="L31" s="30">
        <v>6</v>
      </c>
      <c r="M31" s="30">
        <v>6</v>
      </c>
      <c r="N31" s="30">
        <v>0</v>
      </c>
      <c r="O31" s="30">
        <v>5</v>
      </c>
      <c r="P31" s="30">
        <v>0</v>
      </c>
      <c r="Q31" s="30">
        <v>9</v>
      </c>
      <c r="R31" s="33">
        <v>10</v>
      </c>
      <c r="S31" s="34">
        <f t="shared" si="0"/>
        <v>44</v>
      </c>
      <c r="T31" s="34">
        <v>60</v>
      </c>
      <c r="U31" s="41">
        <v>73</v>
      </c>
      <c r="V31" s="35" t="s">
        <v>25</v>
      </c>
    </row>
    <row r="32" spans="1:22" ht="13.2">
      <c r="A32" s="13"/>
      <c r="B32" s="14"/>
      <c r="C32" s="13"/>
      <c r="D32" s="13"/>
      <c r="E32" s="13"/>
      <c r="F32" s="13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7"/>
      <c r="S32" s="16"/>
      <c r="T32" s="16"/>
      <c r="U32" s="28"/>
      <c r="V32" s="4"/>
    </row>
    <row r="33" spans="1:22" ht="13.2">
      <c r="A33" s="13"/>
      <c r="B33" s="14"/>
      <c r="C33" s="13"/>
      <c r="D33" s="13"/>
      <c r="E33" s="13"/>
      <c r="F33" s="13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7"/>
      <c r="S33" s="17"/>
      <c r="T33" s="17"/>
      <c r="U33" s="17"/>
      <c r="V33" s="15"/>
    </row>
    <row r="34" spans="1:22" ht="13.2">
      <c r="A34" s="13"/>
      <c r="B34" s="18" t="s">
        <v>27</v>
      </c>
      <c r="C34" s="13"/>
      <c r="D34" s="13"/>
      <c r="E34" s="13"/>
      <c r="F34" s="13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7"/>
      <c r="S34" s="17"/>
      <c r="T34" s="17"/>
      <c r="U34" s="17"/>
      <c r="V34" s="15"/>
    </row>
    <row r="35" spans="1:22" ht="13.2">
      <c r="B35" s="19" t="s">
        <v>28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13.2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1:22" ht="13.2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1:22" ht="13.2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1:22" ht="13.2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1:22" ht="13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22" ht="13.2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22" ht="13.2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22" ht="13.2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2" ht="13.2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</sheetData>
  <mergeCells count="10">
    <mergeCell ref="A3:V3"/>
    <mergeCell ref="A5:V5"/>
    <mergeCell ref="A6:V6"/>
    <mergeCell ref="A7:V7"/>
    <mergeCell ref="A8:V8"/>
    <mergeCell ref="A9:R9"/>
    <mergeCell ref="A10:V10"/>
    <mergeCell ref="A11:V11"/>
    <mergeCell ref="A12:V12"/>
    <mergeCell ref="A13:V13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НЕандрей</cp:lastModifiedBy>
  <cp:revision>1</cp:revision>
  <dcterms:created xsi:type="dcterms:W3CDTF">2017-09-13T09:18:13Z</dcterms:created>
  <dcterms:modified xsi:type="dcterms:W3CDTF">2024-10-10T13:20:26Z</dcterms:modified>
</cp:coreProperties>
</file>