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J8" l="1"/>
  <c r="I8"/>
  <c r="H8"/>
  <c r="G8"/>
  <c r="F8"/>
  <c r="F20" l="1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<sst xmlns="http://schemas.openxmlformats.org/spreadsheetml/2006/main" count="44" uniqueCount="43">
  <si>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</si>
  <si>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</si>
  <si>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</si>
  <si>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</si>
  <si>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</si>
  <si>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</si>
  <si>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</si>
  <si>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</si>
  <si>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</si>
  <si>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</si>
  <si>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</si>
  <si>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</si>
  <si>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</si>
  <si>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</si>
  <si>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</si>
  <si>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</si>
  <si>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</si>
  <si>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</si>
  <si>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</si>
  <si>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</si>
  <si>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</si>
  <si>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</si>
  <si>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</si>
  <si>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</si>
  <si>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</si>
  <si>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</si>
  <si>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</si>
  <si>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</si>
  <si>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</si>
  <si>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</si>
  <si>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</si>
  <si>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</si>
  <si>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чай с лимоном м_377</t>
  </si>
  <si>
    <t>масло (порциями) М_14</t>
  </si>
  <si>
    <t xml:space="preserve">пюре картофельное </t>
  </si>
  <si>
    <t>Компот из изюма</t>
  </si>
  <si>
    <t>запеканка творожная со сгущ.молоком М_223</t>
  </si>
  <si>
    <t xml:space="preserve">суп картофельный с макаронными изделиями и мясом </t>
  </si>
  <si>
    <t xml:space="preserve">Котлеты рыбные с соусом </t>
  </si>
  <si>
    <t>хлеб ржано-пшеничный</t>
  </si>
  <si>
    <t>Помидоры свежие порциями</t>
  </si>
  <si>
    <t>фрукты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</si>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</sst>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8" xfId="1" applyBorder="1"/>
    <xf numFmtId="1" fontId="1" fillId="2" borderId="1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3" sqref="F13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30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45567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33</v>
      </c>
      <c r="E4" s="17">
        <v>10</v>
      </c>
      <c r="F4" s="17">
        <v>10.08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>
      <c r="A5" s="7"/>
      <c r="B5" s="3" t="s">
        <v>29</v>
      </c>
      <c r="C5" s="35">
        <v>744</v>
      </c>
      <c r="D5" s="24" t="s">
        <v>36</v>
      </c>
      <c r="E5" s="18">
        <v>220</v>
      </c>
      <c r="F5" s="18">
        <v>80.12</v>
      </c>
      <c r="G5" s="18">
        <v>539.48</v>
      </c>
      <c r="H5" s="18">
        <v>32.67</v>
      </c>
      <c r="I5" s="18">
        <v>24.62</v>
      </c>
      <c r="J5" s="25">
        <v>46.51</v>
      </c>
    </row>
    <row r="6" spans="1:10">
      <c r="A6" s="7"/>
      <c r="B6" s="3" t="s">
        <v>15</v>
      </c>
      <c r="C6" s="35">
        <v>736</v>
      </c>
      <c r="D6" s="24" t="s">
        <v>32</v>
      </c>
      <c r="E6" s="18">
        <v>200</v>
      </c>
      <c r="F6" s="18">
        <v>2.78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35">
        <v>569</v>
      </c>
      <c r="D7" s="24" t="s">
        <v>31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28</v>
      </c>
      <c r="C8" s="38"/>
      <c r="D8" s="26"/>
      <c r="E8" s="19"/>
      <c r="F8" s="33">
        <f>SUM(F4:F7)+F9</f>
        <v>96.15</v>
      </c>
      <c r="G8" s="19">
        <f>SUM(G4:G7)+G9</f>
        <v>768.64</v>
      </c>
      <c r="H8" s="19">
        <f>SUM(H4:H7)+H9</f>
        <v>35.949999999999996</v>
      </c>
      <c r="I8" s="19">
        <f>SUM(I4:I7)+I9</f>
        <v>33.220000000000006</v>
      </c>
      <c r="J8" s="19">
        <f>SUM(J4:J7)+J9</f>
        <v>81.22999999999999</v>
      </c>
    </row>
    <row r="9" spans="1:10">
      <c r="A9" s="5" t="s">
        <v>17</v>
      </c>
      <c r="B9" s="11"/>
      <c r="C9" s="34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26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18</v>
      </c>
      <c r="B12" s="10" t="s">
        <v>19</v>
      </c>
      <c r="C12" s="36">
        <v>734</v>
      </c>
      <c r="D12" s="28" t="s">
        <v>40</v>
      </c>
      <c r="E12" s="20">
        <v>100</v>
      </c>
      <c r="F12" s="20">
        <v>13.47</v>
      </c>
      <c r="G12" s="20">
        <v>23</v>
      </c>
      <c r="H12" s="20">
        <v>1.1000000000000001</v>
      </c>
      <c r="I12" s="20">
        <v>0.2</v>
      </c>
      <c r="J12" s="29">
        <v>3.8</v>
      </c>
    </row>
    <row r="13" spans="1:10" ht="45">
      <c r="A13" s="7"/>
      <c r="B13" s="3" t="s">
        <v>20</v>
      </c>
      <c r="C13" s="35">
        <v>478</v>
      </c>
      <c r="D13" s="37" t="s">
        <v>37</v>
      </c>
      <c r="E13" s="18">
        <v>250</v>
      </c>
      <c r="F13" s="18">
        <v>10.199999999999999</v>
      </c>
      <c r="G13" s="18">
        <v>134.93</v>
      </c>
      <c r="H13" s="18">
        <v>5.28</v>
      </c>
      <c r="I13" s="18">
        <v>5.76</v>
      </c>
      <c r="J13" s="25">
        <v>20.91</v>
      </c>
    </row>
    <row r="14" spans="1:10">
      <c r="A14" s="7"/>
      <c r="B14" s="3" t="s">
        <v>21</v>
      </c>
      <c r="C14" s="35">
        <v>732</v>
      </c>
      <c r="D14" s="24" t="s">
        <v>38</v>
      </c>
      <c r="E14" s="18">
        <v>100</v>
      </c>
      <c r="F14" s="18">
        <v>19.36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>
      <c r="A15" s="7"/>
      <c r="B15" s="3" t="s">
        <v>22</v>
      </c>
      <c r="C15" s="35">
        <v>883</v>
      </c>
      <c r="D15" s="24" t="s">
        <v>34</v>
      </c>
      <c r="E15" s="18">
        <v>230</v>
      </c>
      <c r="F15" s="18">
        <v>20.12</v>
      </c>
      <c r="G15" s="18">
        <v>234.16</v>
      </c>
      <c r="H15" s="18">
        <v>4.6500000000000004</v>
      </c>
      <c r="I15" s="18">
        <v>11.09</v>
      </c>
      <c r="J15" s="25">
        <v>28.95</v>
      </c>
    </row>
    <row r="16" spans="1:10">
      <c r="A16" s="7"/>
      <c r="B16" s="3" t="s">
        <v>23</v>
      </c>
      <c r="C16" s="35">
        <v>707</v>
      </c>
      <c r="D16" s="24" t="s">
        <v>35</v>
      </c>
      <c r="E16" s="18">
        <v>200</v>
      </c>
      <c r="F16" s="18">
        <v>7.3</v>
      </c>
      <c r="G16" s="18">
        <v>108.83</v>
      </c>
      <c r="H16" s="18">
        <v>0.36</v>
      </c>
      <c r="I16" s="18">
        <v>0</v>
      </c>
      <c r="J16" s="25">
        <v>28.06</v>
      </c>
    </row>
    <row r="17" spans="1:10">
      <c r="A17" s="7"/>
      <c r="B17" s="3" t="s">
        <v>24</v>
      </c>
      <c r="C17" s="35">
        <v>571</v>
      </c>
      <c r="D17" s="24" t="s">
        <v>39</v>
      </c>
      <c r="E17" s="18">
        <v>60</v>
      </c>
      <c r="F17" s="18">
        <v>3.96</v>
      </c>
      <c r="G17" s="18">
        <v>113.4</v>
      </c>
      <c r="H17" s="18">
        <v>4.38</v>
      </c>
      <c r="I17" s="18">
        <v>0.78</v>
      </c>
      <c r="J17" s="25">
        <v>21.3</v>
      </c>
    </row>
    <row r="18" spans="1:10">
      <c r="A18" s="7"/>
      <c r="B18" s="42" t="s">
        <v>41</v>
      </c>
      <c r="C18" s="43">
        <v>595</v>
      </c>
      <c r="D18" s="30" t="s">
        <v>42</v>
      </c>
      <c r="E18" s="22">
        <v>100</v>
      </c>
      <c r="F18" s="22">
        <v>26.4</v>
      </c>
      <c r="G18" s="22">
        <v>40</v>
      </c>
      <c r="H18" s="22">
        <v>0.8</v>
      </c>
      <c r="I18" s="22">
        <v>0.3</v>
      </c>
      <c r="J18" s="31">
        <v>8.1</v>
      </c>
    </row>
    <row r="19" spans="1:10">
      <c r="A19" s="7"/>
      <c r="B19" s="21" t="s">
        <v>26</v>
      </c>
      <c r="C19" s="22"/>
      <c r="D19" s="30"/>
      <c r="E19" s="22"/>
      <c r="F19" s="22">
        <f>SUM(F12:F18)</f>
        <v>100.81</v>
      </c>
      <c r="G19" s="22">
        <f>SUM(G12:G18)</f>
        <v>773.08</v>
      </c>
      <c r="H19" s="22">
        <f>SUM(H12:H18)</f>
        <v>23.8</v>
      </c>
      <c r="I19" s="22">
        <f>SUM(I12:I18)</f>
        <v>23.150000000000002</v>
      </c>
      <c r="J19" s="31">
        <f>SUM(J12:J18)</f>
        <v>122.07</v>
      </c>
    </row>
    <row r="20" spans="1:10" ht="15.75" thickBot="1">
      <c r="A20" s="8"/>
      <c r="B20" s="32" t="s">
        <v>27</v>
      </c>
      <c r="C20" s="19"/>
      <c r="D20" s="26"/>
      <c r="E20" s="19"/>
      <c r="F20" s="33">
        <f>(F8+F19)</f>
        <v>196.96</v>
      </c>
      <c r="G20" s="33">
        <f t="shared" ref="G20:J20" si="0">(G8+G19)</f>
        <v>1541.72</v>
      </c>
      <c r="H20" s="33">
        <f t="shared" si="0"/>
        <v>59.75</v>
      </c>
      <c r="I20" s="33">
        <f t="shared" si="0"/>
        <v>56.370000000000005</v>
      </c>
      <c r="J20" s="33">
        <f t="shared" si="0"/>
        <v>203.29999999999998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2024-09-30T13:02:06Z</dcterms:modified>
</cp:coreProperties>
</file>