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енера\"/>
    </mc:Choice>
  </mc:AlternateContent>
  <bookViews>
    <workbookView xWindow="0" yWindow="0" windowWidth="18405" windowHeight="8250"/>
  </bookViews>
  <sheets>
    <sheet name="7 класс" sheetId="1" r:id="rId1"/>
    <sheet name="8 класс" sheetId="2" r:id="rId2"/>
    <sheet name="9 класс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12" i="1" l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B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E13" i="1"/>
  <c r="AF13" i="1"/>
  <c r="A12" i="2"/>
</calcChain>
</file>

<file path=xl/sharedStrings.xml><?xml version="1.0" encoding="utf-8"?>
<sst xmlns="http://schemas.openxmlformats.org/spreadsheetml/2006/main" count="215" uniqueCount="96">
  <si>
    <r>
      <rPr>
        <b/>
        <sz val="10"/>
        <rFont val="Arial"/>
        <charset val="204"/>
      </rPr>
      <t xml:space="preserve">Место проведения: </t>
    </r>
    <r>
      <rPr>
        <b/>
        <i/>
        <sz val="10"/>
        <rFont val="Arial"/>
        <charset val="204"/>
      </rPr>
      <t>г.Канаш, МАОУ "СОШ №11 им. И. А. Кабалина"</t>
    </r>
  </si>
  <si>
    <t>Члены жюри: Кириллова Алина Ильинична, учитель МАОУ</t>
  </si>
  <si>
    <t>№</t>
  </si>
  <si>
    <t>Шифр</t>
  </si>
  <si>
    <t xml:space="preserve">Ф.И.О. участника </t>
  </si>
  <si>
    <t>Район/город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</si>
  <si>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</si>
  <si>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</si>
  <si>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</si>
  <si>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</si>
  <si>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Вид задания 1.</t>
  </si>
  <si>
    <t xml:space="preserve">Вид задания 2.   </t>
  </si>
  <si>
    <t>Вид задания 3.</t>
  </si>
  <si>
    <t>Вид задания 4.</t>
  </si>
  <si>
    <t>Вид задания 5.</t>
  </si>
  <si>
    <t>Вид задания 6.</t>
  </si>
  <si>
    <t>Вид задания 7.</t>
  </si>
  <si>
    <t>Вид задания 8.</t>
  </si>
  <si>
    <t>Вид задания 9.</t>
  </si>
  <si>
    <t>Вид задания 10.</t>
  </si>
  <si>
    <t>Вид задания 11.</t>
  </si>
  <si>
    <t>Вид задания 12.</t>
  </si>
  <si>
    <t>Вид задания 13.</t>
  </si>
  <si>
    <t>Вид задания 14.</t>
  </si>
  <si>
    <t>Вид задания 15.</t>
  </si>
  <si>
    <t>Вид задания 16.</t>
  </si>
  <si>
    <t>Вид задания 17.</t>
  </si>
  <si>
    <t>Вид задания 18.</t>
  </si>
  <si>
    <t>Вид задания 19.</t>
  </si>
  <si>
    <t xml:space="preserve">Вид задания 20. </t>
  </si>
  <si>
    <t>Вид задания В-1.</t>
  </si>
  <si>
    <t>Вид задания В-2.</t>
  </si>
  <si>
    <t>Вид задания В-3.</t>
  </si>
  <si>
    <t>Вид задания В-4.</t>
  </si>
  <si>
    <t>Вид задания В-5.</t>
  </si>
  <si>
    <t>Вид задания С-1.</t>
  </si>
  <si>
    <t>Вид задания С-2.</t>
  </si>
  <si>
    <t>Вид задания С-3.</t>
  </si>
  <si>
    <t>ИТОГО БАЛЛОВ</t>
  </si>
  <si>
    <t>МАКСИМАЛЬНЫЙ БАЛЛ</t>
  </si>
  <si>
    <t>Результат (победитель/призер/участник)</t>
  </si>
  <si>
    <t>г. Канаш</t>
  </si>
  <si>
    <t>МАОУ "СОШ №11 им. И.Кабалина"</t>
  </si>
  <si>
    <t>Кириллова Алина Ильинична</t>
  </si>
  <si>
    <t>1 место</t>
  </si>
  <si>
    <t>К-7-3</t>
  </si>
  <si>
    <t>Место проведения: г. Канаш МАОУ "СОШ №11 им. И.А. Кабалина"</t>
  </si>
  <si>
    <t>К-8-1</t>
  </si>
  <si>
    <t>К-8-2</t>
  </si>
  <si>
    <t>К-8-3</t>
  </si>
  <si>
    <t>Афанасьева Виктория Евгеньевна</t>
  </si>
  <si>
    <t>участник</t>
  </si>
  <si>
    <t>Матвеева Ксения Антоновна</t>
  </si>
  <si>
    <r>
      <t xml:space="preserve">Место проведения: </t>
    </r>
    <r>
      <rPr>
        <b/>
        <i/>
        <sz val="10"/>
        <rFont val="Arial"/>
        <charset val="204"/>
      </rPr>
      <t>г.Канаш, МАОУ "СОШ №11 им. И. А. Кабалина"</t>
    </r>
  </si>
  <si>
    <t>К-9-1</t>
  </si>
  <si>
    <t>К-9-2</t>
  </si>
  <si>
    <t>К-9-3</t>
  </si>
  <si>
    <t>К-9-4</t>
  </si>
  <si>
    <t>г.Канаш</t>
  </si>
  <si>
    <t>9</t>
  </si>
  <si>
    <t>К-9-5</t>
  </si>
  <si>
    <t>Председатель жюри: Филиппова Татьяна Григорьевна,зам.директора по УР МАОУ</t>
  </si>
  <si>
    <t>Хуснутдинова Инна Борисовна,зам.директора по ВР МАОУ</t>
  </si>
  <si>
    <t>Председатель жюри: Филиппова Татьяна Григорьевна,зам.директора поУР МАОУ</t>
  </si>
  <si>
    <t>Председатель жюри: Филиппова Татьяна Григорьевна,зам.директора по УР</t>
  </si>
  <si>
    <t>Иракина Анастасия Владимировна</t>
  </si>
  <si>
    <r>
      <t>Дата проведения: 23</t>
    </r>
    <r>
      <rPr>
        <b/>
        <i/>
        <sz val="10"/>
        <rFont val="Arial"/>
        <charset val="204"/>
      </rPr>
      <t>.09.2024</t>
    </r>
  </si>
  <si>
    <t>Данилова Наталия Леонидовна,учитель МАОУ</t>
  </si>
  <si>
    <t>Петрова Венера Владимировна</t>
  </si>
  <si>
    <t>Михайлова Яна Максимовна</t>
  </si>
  <si>
    <t>Вид задания 16</t>
  </si>
  <si>
    <t>Кузнецова Юлия Павловна</t>
  </si>
  <si>
    <t>победитель</t>
  </si>
  <si>
    <t>Хураськина Милана Александровна</t>
  </si>
  <si>
    <t>учвстник</t>
  </si>
  <si>
    <t>Антонов Илья Александрович</t>
  </si>
  <si>
    <t>Дата проведения: 23.09.2024</t>
  </si>
  <si>
    <r>
      <t>Количество участников:</t>
    </r>
    <r>
      <rPr>
        <b/>
        <i/>
        <sz val="10"/>
        <rFont val="Arial"/>
        <charset val="204"/>
      </rPr>
      <t xml:space="preserve"> 5</t>
    </r>
  </si>
  <si>
    <r>
      <t xml:space="preserve">Протокол школьного этапа всероссийской олимпиады школьников по культуре родного края </t>
    </r>
    <r>
      <rPr>
        <b/>
        <sz val="10"/>
        <color rgb="FFFF0000"/>
        <rFont val="Arial"/>
        <charset val="204"/>
      </rPr>
      <t xml:space="preserve">в 2024-2025 уч.г., 9 </t>
    </r>
    <r>
      <rPr>
        <b/>
        <sz val="10"/>
        <rFont val="Arial"/>
        <charset val="204"/>
      </rPr>
      <t>класс</t>
    </r>
  </si>
  <si>
    <t>К-7-4</t>
  </si>
  <si>
    <t>Ефимова Кира</t>
  </si>
  <si>
    <t>К-7-5</t>
  </si>
  <si>
    <t>Михайлова Мирослава</t>
  </si>
  <si>
    <t>К-7-6</t>
  </si>
  <si>
    <t xml:space="preserve">Макрелова Виктория </t>
  </si>
  <si>
    <t>7</t>
  </si>
  <si>
    <t xml:space="preserve">Скворцова София </t>
  </si>
  <si>
    <t>Федотова Анна Владиславовна</t>
  </si>
  <si>
    <t>Петрова Венера Владимировна, учитель МАОУ</t>
  </si>
  <si>
    <r>
      <t>Количество участников:</t>
    </r>
    <r>
      <rPr>
        <b/>
        <i/>
        <sz val="10"/>
        <color theme="1"/>
        <rFont val="Arial"/>
        <charset val="204"/>
      </rPr>
      <t xml:space="preserve"> 3</t>
    </r>
  </si>
  <si>
    <t>Данилова Наталия Леонидовна, учитель МАОУ</t>
  </si>
  <si>
    <t>Емельянова Виктория Денисовна</t>
  </si>
  <si>
    <t>Павлова Анна Александровна</t>
  </si>
  <si>
    <r>
      <t>Количество участников:</t>
    </r>
    <r>
      <rPr>
        <b/>
        <i/>
        <sz val="10"/>
        <rFont val="Arial"/>
        <charset val="204"/>
      </rPr>
      <t xml:space="preserve"> 6</t>
    </r>
  </si>
  <si>
    <r>
      <t xml:space="preserve">Протокол школьного этапа всероссийской олимпиады школьников по культуре родного края в </t>
    </r>
    <r>
      <rPr>
        <b/>
        <sz val="10"/>
        <color rgb="FFC00000"/>
        <rFont val="Arial"/>
        <family val="2"/>
        <charset val="204"/>
      </rPr>
      <t>2024-2025 уч.г., 8 класс</t>
    </r>
  </si>
  <si>
    <r>
      <t xml:space="preserve">Протокол школьного этапа всероссийской олимпиады школьников по культуре родного края в </t>
    </r>
    <r>
      <rPr>
        <b/>
        <sz val="10"/>
        <color rgb="FFC00000"/>
        <rFont val="Arial"/>
        <family val="2"/>
        <charset val="204"/>
      </rPr>
      <t>2024-2025 уч.г., 7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</si>
</sst>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i/>
      <sz val="10"/>
      <name val="Arial"/>
      <charset val="204"/>
    </font>
    <font>
      <sz val="10"/>
      <name val="Arial"/>
      <charset val="204"/>
    </font>
    <font>
      <sz val="10"/>
      <name val="Cambria"/>
      <charset val="204"/>
    </font>
    <font>
      <b/>
      <sz val="10"/>
      <name val="Cambria"/>
      <charset val="204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color theme="1"/>
      <name val="Arial"/>
      <charset val="204"/>
    </font>
    <font>
      <b/>
      <i/>
      <sz val="10"/>
      <color theme="1"/>
      <name val="Arial"/>
      <charset val="204"/>
    </font>
    <font>
      <sz val="10"/>
      <color theme="1"/>
      <name val="Arial"/>
      <charset val="204"/>
    </font>
    <font>
      <sz val="10"/>
      <color indexed="10"/>
      <name val="Arial"/>
      <charset val="204"/>
    </font>
    <font>
      <b/>
      <i/>
      <sz val="10"/>
      <color indexed="10"/>
      <name val="Arial"/>
      <charset val="204"/>
    </font>
    <font>
      <b/>
      <sz val="10"/>
      <color rgb="FFFF000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rgb="FFC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left" wrapText="1"/>
    </xf>
    <xf numFmtId="1" fontId="2" fillId="0" borderId="2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7" fillId="0" borderId="4" xfId="0" applyFont="1" applyBorder="1"/>
    <xf numFmtId="1" fontId="2" fillId="0" borderId="7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1" fontId="2" fillId="0" borderId="8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7" fillId="0" borderId="0" xfId="0" applyFont="1" applyBorder="1"/>
    <xf numFmtId="0" fontId="7" fillId="0" borderId="7" xfId="0" applyFont="1" applyFill="1" applyBorder="1"/>
    <xf numFmtId="0" fontId="7" fillId="0" borderId="10" xfId="0" applyFont="1" applyBorder="1"/>
    <xf numFmtId="0" fontId="7" fillId="0" borderId="8" xfId="0" applyFont="1" applyBorder="1"/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1" fontId="9" fillId="0" borderId="2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" fontId="11" fillId="0" borderId="3" xfId="0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" fontId="11" fillId="0" borderId="4" xfId="0" applyNumberFormat="1" applyFont="1" applyBorder="1" applyAlignment="1">
      <alignment horizontal="center" vertical="top" wrapText="1"/>
    </xf>
    <xf numFmtId="1" fontId="9" fillId="0" borderId="5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0" fillId="0" borderId="0" xfId="0" applyFont="1"/>
    <xf numFmtId="1" fontId="9" fillId="0" borderId="6" xfId="0" applyNumberFormat="1" applyFont="1" applyFill="1" applyBorder="1" applyAlignment="1">
      <alignment horizontal="center" vertical="top" wrapText="1"/>
    </xf>
    <xf numFmtId="1" fontId="9" fillId="0" borderId="4" xfId="0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0" fillId="0" borderId="4" xfId="0" applyFont="1" applyBorder="1"/>
    <xf numFmtId="1" fontId="9" fillId="0" borderId="7" xfId="0" applyNumberFormat="1" applyFont="1" applyFill="1" applyBorder="1" applyAlignment="1">
      <alignment horizontal="center" vertical="top" wrapText="1"/>
    </xf>
    <xf numFmtId="1" fontId="9" fillId="0" borderId="0" xfId="0" applyNumberFormat="1" applyFont="1" applyBorder="1" applyAlignment="1">
      <alignment horizontal="center" vertical="top" wrapText="1"/>
    </xf>
    <xf numFmtId="1" fontId="9" fillId="0" borderId="8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/>
    </xf>
    <xf numFmtId="1" fontId="9" fillId="0" borderId="8" xfId="0" applyNumberFormat="1" applyFont="1" applyFill="1" applyBorder="1" applyAlignment="1">
      <alignment horizontal="center" vertical="top" wrapText="1"/>
    </xf>
    <xf numFmtId="1" fontId="9" fillId="0" borderId="12" xfId="0" applyNumberFormat="1" applyFont="1" applyBorder="1" applyAlignment="1">
      <alignment horizontal="center" vertical="top" wrapText="1"/>
    </xf>
    <xf numFmtId="0" fontId="0" fillId="0" borderId="12" xfId="0" applyBorder="1"/>
    <xf numFmtId="0" fontId="0" fillId="0" borderId="4" xfId="0" applyBorder="1"/>
    <xf numFmtId="0" fontId="0" fillId="0" borderId="13" xfId="0" applyBorder="1"/>
    <xf numFmtId="0" fontId="0" fillId="0" borderId="14" xfId="0" applyBorder="1"/>
    <xf numFmtId="0" fontId="9" fillId="0" borderId="9" xfId="0" applyFont="1" applyFill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Fill="1" applyBorder="1"/>
    <xf numFmtId="0" fontId="0" fillId="0" borderId="10" xfId="0" applyFont="1" applyBorder="1"/>
    <xf numFmtId="0" fontId="0" fillId="0" borderId="8" xfId="0" applyFont="1" applyBorder="1"/>
    <xf numFmtId="0" fontId="0" fillId="0" borderId="14" xfId="0" applyFont="1" applyBorder="1"/>
    <xf numFmtId="0" fontId="9" fillId="0" borderId="1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0" fillId="0" borderId="15" xfId="0" applyFont="1" applyBorder="1"/>
    <xf numFmtId="0" fontId="7" fillId="0" borderId="14" xfId="0" applyFont="1" applyBorder="1"/>
    <xf numFmtId="0" fontId="7" fillId="0" borderId="15" xfId="0" applyFont="1" applyBorder="1"/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1" fontId="15" fillId="0" borderId="6" xfId="0" applyNumberFormat="1" applyFont="1" applyFill="1" applyBorder="1" applyAlignment="1">
      <alignment horizontal="center" vertical="top" wrapText="1"/>
    </xf>
    <xf numFmtId="0" fontId="17" fillId="0" borderId="4" xfId="0" applyFont="1" applyBorder="1"/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17" fillId="0" borderId="0" xfId="0" applyFont="1"/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" fillId="0" borderId="4" xfId="0" applyFont="1" applyBorder="1"/>
    <xf numFmtId="0" fontId="16" fillId="0" borderId="4" xfId="0" applyFont="1" applyBorder="1" applyAlignment="1">
      <alignment horizontal="center" vertical="top" wrapText="1"/>
    </xf>
    <xf numFmtId="1" fontId="16" fillId="0" borderId="4" xfId="0" applyNumberFormat="1" applyFont="1" applyBorder="1" applyAlignment="1">
      <alignment horizontal="center" vertical="top" wrapText="1"/>
    </xf>
    <xf numFmtId="1" fontId="15" fillId="0" borderId="4" xfId="0" applyNumberFormat="1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Fill="1" applyBorder="1"/>
    <xf numFmtId="0" fontId="22" fillId="0" borderId="0" xfId="0" applyFont="1"/>
    <xf numFmtId="0" fontId="20" fillId="0" borderId="0" xfId="0" applyFont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" fontId="15" fillId="0" borderId="8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16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21" fillId="0" borderId="12" xfId="0" applyFont="1" applyBorder="1"/>
    <xf numFmtId="0" fontId="21" fillId="0" borderId="4" xfId="0" applyFont="1" applyBorder="1"/>
    <xf numFmtId="0" fontId="21" fillId="0" borderId="13" xfId="0" applyFont="1" applyBorder="1"/>
    <xf numFmtId="0" fontId="21" fillId="0" borderId="14" xfId="0" applyFont="1" applyBorder="1"/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%20&#1087;&#1086;%20&#1082;&#1088;&#1082;%202024-2025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</sheetNames>
    <sheetDataSet>
      <sheetData sheetId="0">
        <row r="12">
          <cell r="B12" t="str">
            <v>К-7-1</v>
          </cell>
          <cell r="D12" t="str">
            <v>г. Канаш</v>
          </cell>
          <cell r="E12" t="str">
            <v>МАОУ "СОШ №11 им. И.Кабалина"</v>
          </cell>
          <cell r="F12">
            <v>7</v>
          </cell>
          <cell r="G12">
            <v>7</v>
          </cell>
          <cell r="H12" t="str">
            <v>Ильина Галина Владимировна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0</v>
          </cell>
          <cell r="R12">
            <v>0</v>
          </cell>
          <cell r="S12">
            <v>1</v>
          </cell>
          <cell r="T12">
            <v>0</v>
          </cell>
          <cell r="U12">
            <v>1</v>
          </cell>
          <cell r="V12">
            <v>1</v>
          </cell>
          <cell r="W12">
            <v>0</v>
          </cell>
          <cell r="X12">
            <v>0</v>
          </cell>
          <cell r="Y12">
            <v>1</v>
          </cell>
          <cell r="Z12">
            <v>0</v>
          </cell>
          <cell r="AA12">
            <v>1</v>
          </cell>
          <cell r="AB12">
            <v>1</v>
          </cell>
          <cell r="AC12">
            <v>0</v>
          </cell>
          <cell r="AD12">
            <v>2</v>
          </cell>
          <cell r="AE12">
            <v>0</v>
          </cell>
          <cell r="AF12">
            <v>0</v>
          </cell>
        </row>
        <row r="13">
          <cell r="B13" t="str">
            <v>К-7-2</v>
          </cell>
          <cell r="D13" t="str">
            <v>г. Канаш</v>
          </cell>
          <cell r="E13" t="str">
            <v>МАОУ "СОШ №11 им. И.Кабалина"</v>
          </cell>
          <cell r="F13">
            <v>7</v>
          </cell>
          <cell r="G13">
            <v>7</v>
          </cell>
          <cell r="H13" t="str">
            <v>Ильина Галина Владимировна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0</v>
          </cell>
          <cell r="R13">
            <v>0</v>
          </cell>
          <cell r="S13">
            <v>1</v>
          </cell>
          <cell r="T13">
            <v>0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1</v>
          </cell>
          <cell r="AB13">
            <v>1</v>
          </cell>
          <cell r="AC13">
            <v>0</v>
          </cell>
          <cell r="AE13">
            <v>0</v>
          </cell>
          <cell r="AF1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tabSelected="1" topLeftCell="A16" workbookViewId="0">
      <selection activeCell="A6" sqref="A6:AP6"/>
    </sheetView>
  </sheetViews>
  <sheetFormatPr defaultColWidth="9" defaultRowHeight="15"/>
  <cols>
    <col min="3" max="3" width="12" customWidth="1"/>
    <col min="8" max="8" width="10.140625" customWidth="1"/>
  </cols>
  <sheetData>
    <row r="1" spans="1:42">
      <c r="A1" s="148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4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2">
      <c r="A3" s="150" t="s">
        <v>93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>
      <c r="A4" s="151" t="s">
        <v>66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>
      <c r="A5" s="152" t="s">
        <v>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2" ht="15" customHeight="1">
      <c r="A6" s="145" t="s">
        <v>64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</row>
    <row r="7" spans="1:42" ht="15" customHeight="1">
      <c r="A7" s="145" t="s">
        <v>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 ht="15" customHeight="1">
      <c r="A8" s="145" t="s">
        <v>90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</row>
    <row r="9" spans="1:42">
      <c r="A9" s="147" t="s">
        <v>62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spans="1:42">
      <c r="A10" s="147" t="s">
        <v>88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1" spans="1:42" ht="114.75">
      <c r="A11" s="2" t="s">
        <v>2</v>
      </c>
      <c r="B11" s="3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24" t="s">
        <v>14</v>
      </c>
      <c r="N11" s="4" t="s">
        <v>15</v>
      </c>
      <c r="O11" s="4" t="s">
        <v>16</v>
      </c>
      <c r="P11" s="25" t="s">
        <v>17</v>
      </c>
      <c r="Q11" s="25" t="s">
        <v>18</v>
      </c>
      <c r="R11" s="25" t="s">
        <v>19</v>
      </c>
      <c r="S11" s="25" t="s">
        <v>20</v>
      </c>
      <c r="T11" s="37" t="s">
        <v>21</v>
      </c>
      <c r="U11" s="38" t="s">
        <v>22</v>
      </c>
      <c r="V11" s="37" t="s">
        <v>23</v>
      </c>
      <c r="W11" s="38" t="s">
        <v>24</v>
      </c>
      <c r="X11" s="37" t="s">
        <v>25</v>
      </c>
      <c r="Y11" s="38" t="s">
        <v>26</v>
      </c>
      <c r="Z11" s="38" t="s">
        <v>27</v>
      </c>
      <c r="AA11" s="38" t="s">
        <v>28</v>
      </c>
      <c r="AB11" s="46" t="s">
        <v>29</v>
      </c>
      <c r="AC11" s="46" t="s">
        <v>30</v>
      </c>
      <c r="AD11" s="46" t="s">
        <v>31</v>
      </c>
      <c r="AE11" s="46" t="s">
        <v>32</v>
      </c>
      <c r="AF11" s="46" t="s">
        <v>33</v>
      </c>
      <c r="AG11" s="46" t="s">
        <v>34</v>
      </c>
      <c r="AH11" s="46" t="s">
        <v>35</v>
      </c>
      <c r="AI11" s="51" t="s">
        <v>36</v>
      </c>
      <c r="AJ11" s="46" t="s">
        <v>37</v>
      </c>
      <c r="AK11" s="51" t="s">
        <v>38</v>
      </c>
      <c r="AL11" s="46" t="s">
        <v>39</v>
      </c>
      <c r="AM11" s="52" t="s">
        <v>40</v>
      </c>
    </row>
    <row r="12" spans="1:42" ht="63.75">
      <c r="A12" s="5">
        <v>1</v>
      </c>
      <c r="B12" s="6" t="str">
        <f>'[1]7 класс'!B12</f>
        <v>К-7-1</v>
      </c>
      <c r="C12" s="103" t="s">
        <v>91</v>
      </c>
      <c r="D12" s="5" t="str">
        <f>'[1]7 класс'!D12</f>
        <v>г. Канаш</v>
      </c>
      <c r="E12" s="5" t="str">
        <f>'[1]7 класс'!E12</f>
        <v>МАОУ "СОШ №11 им. И.Кабалина"</v>
      </c>
      <c r="F12" s="5">
        <f>'[1]7 класс'!F12</f>
        <v>7</v>
      </c>
      <c r="G12" s="5">
        <f>'[1]7 класс'!G12</f>
        <v>7</v>
      </c>
      <c r="H12" s="5" t="str">
        <f>'[1]7 класс'!H12</f>
        <v>Ильина Галина Владимировна</v>
      </c>
      <c r="I12" s="26">
        <f>'[1]7 класс'!I12</f>
        <v>1</v>
      </c>
      <c r="J12" s="26">
        <f>'[1]7 класс'!J12</f>
        <v>1</v>
      </c>
      <c r="K12" s="26">
        <f>'[1]7 класс'!K12</f>
        <v>1</v>
      </c>
      <c r="L12" s="26">
        <f>'[1]7 класс'!L12</f>
        <v>1</v>
      </c>
      <c r="M12" s="27">
        <f>'[1]7 класс'!M12</f>
        <v>1</v>
      </c>
      <c r="N12" s="28">
        <f>'[1]7 класс'!N12</f>
        <v>1</v>
      </c>
      <c r="O12" s="28">
        <f>'[1]7 класс'!O12</f>
        <v>1</v>
      </c>
      <c r="P12" s="29">
        <f>'[1]7 класс'!P12</f>
        <v>1</v>
      </c>
      <c r="Q12" s="25">
        <f>'[1]7 класс'!Q12</f>
        <v>0</v>
      </c>
      <c r="R12" s="29">
        <f>'[1]7 класс'!R12</f>
        <v>0</v>
      </c>
      <c r="S12" s="29">
        <f>'[1]7 класс'!S12</f>
        <v>1</v>
      </c>
      <c r="T12" s="29">
        <f>'[1]7 класс'!T12</f>
        <v>0</v>
      </c>
      <c r="U12" s="39">
        <f>'[1]7 класс'!U12</f>
        <v>1</v>
      </c>
      <c r="V12" s="40">
        <f>'[1]7 класс'!V12</f>
        <v>1</v>
      </c>
      <c r="W12" s="41">
        <f>'[1]7 класс'!W12</f>
        <v>0</v>
      </c>
      <c r="X12" s="40">
        <f>'[1]7 класс'!X12</f>
        <v>0</v>
      </c>
      <c r="Y12" s="47">
        <f>'[1]7 класс'!Y12</f>
        <v>1</v>
      </c>
      <c r="Z12" s="40">
        <f>'[1]7 класс'!Z12</f>
        <v>0</v>
      </c>
      <c r="AA12" s="48">
        <f>'[1]7 класс'!AA12</f>
        <v>1</v>
      </c>
      <c r="AB12" s="40">
        <f>'[1]7 класс'!AB12</f>
        <v>1</v>
      </c>
      <c r="AC12" s="48">
        <f>'[1]7 класс'!AC12</f>
        <v>0</v>
      </c>
      <c r="AD12" s="40">
        <f>'[1]7 класс'!AD12</f>
        <v>2</v>
      </c>
      <c r="AE12" s="48">
        <f>'[1]7 класс'!AE12</f>
        <v>0</v>
      </c>
      <c r="AF12" s="40">
        <f>'[1]7 класс'!AF12</f>
        <v>0</v>
      </c>
      <c r="AG12" s="48">
        <v>0</v>
      </c>
      <c r="AH12" s="40">
        <v>0</v>
      </c>
      <c r="AI12" s="40">
        <v>0</v>
      </c>
      <c r="AJ12" s="40">
        <v>0</v>
      </c>
      <c r="AK12" s="40">
        <v>16</v>
      </c>
      <c r="AL12" s="40">
        <v>40</v>
      </c>
      <c r="AM12" s="40" t="s">
        <v>44</v>
      </c>
    </row>
    <row r="13" spans="1:42" ht="63.75">
      <c r="A13" s="7">
        <v>2</v>
      </c>
      <c r="B13" s="8" t="str">
        <f>'[1]7 класс'!B13</f>
        <v>К-7-2</v>
      </c>
      <c r="C13" s="104" t="s">
        <v>92</v>
      </c>
      <c r="D13" s="7" t="str">
        <f>'[1]7 класс'!D13</f>
        <v>г. Канаш</v>
      </c>
      <c r="E13" s="5" t="str">
        <f>'[1]7 класс'!E13</f>
        <v>МАОУ "СОШ №11 им. И.Кабалина"</v>
      </c>
      <c r="F13" s="5">
        <f>'[1]7 класс'!F13</f>
        <v>7</v>
      </c>
      <c r="G13" s="7">
        <f>'[1]7 класс'!G13</f>
        <v>7</v>
      </c>
      <c r="H13" s="5" t="str">
        <f>'[1]7 класс'!H13</f>
        <v>Ильина Галина Владимировна</v>
      </c>
      <c r="I13" s="30">
        <f>'[1]7 класс'!I13</f>
        <v>1</v>
      </c>
      <c r="J13" s="30">
        <f>'[1]7 класс'!J13</f>
        <v>1</v>
      </c>
      <c r="K13" s="30">
        <f>'[1]7 класс'!K13</f>
        <v>1</v>
      </c>
      <c r="L13" s="30">
        <f>'[1]7 класс'!L13</f>
        <v>1</v>
      </c>
      <c r="M13" s="31">
        <f>'[1]7 класс'!M13</f>
        <v>1</v>
      </c>
      <c r="N13" s="29">
        <f>'[1]7 класс'!N13</f>
        <v>1</v>
      </c>
      <c r="O13" s="28">
        <f>'[1]7 класс'!O13</f>
        <v>1</v>
      </c>
      <c r="P13" s="32">
        <f>'[1]7 класс'!P13</f>
        <v>1</v>
      </c>
      <c r="Q13" s="29">
        <f>'[1]7 класс'!Q13</f>
        <v>0</v>
      </c>
      <c r="R13" s="42">
        <f>'[1]7 класс'!R13</f>
        <v>0</v>
      </c>
      <c r="S13" s="32">
        <f>'[1]7 класс'!S13</f>
        <v>1</v>
      </c>
      <c r="T13" s="43">
        <f>'[1]7 класс'!T13</f>
        <v>0</v>
      </c>
      <c r="U13" s="44">
        <f>'[1]7 класс'!U13</f>
        <v>1</v>
      </c>
      <c r="V13" s="45">
        <f>'[1]7 класс'!V13</f>
        <v>1</v>
      </c>
      <c r="W13" s="40">
        <f>'[1]7 класс'!W13</f>
        <v>0</v>
      </c>
      <c r="X13" s="45">
        <f>'[1]7 класс'!X13</f>
        <v>0</v>
      </c>
      <c r="Y13" s="49">
        <f>'[1]7 класс'!Y13</f>
        <v>1</v>
      </c>
      <c r="Z13" s="50">
        <f>'[1]7 класс'!Z13</f>
        <v>0</v>
      </c>
      <c r="AA13" s="40">
        <f>'[1]7 класс'!AA13</f>
        <v>1</v>
      </c>
      <c r="AB13" s="48">
        <f>'[1]7 класс'!AB13</f>
        <v>1</v>
      </c>
      <c r="AC13" s="40">
        <f>'[1]7 класс'!AC13</f>
        <v>0</v>
      </c>
      <c r="AD13" s="48">
        <v>1</v>
      </c>
      <c r="AE13" s="40">
        <f>'[1]7 класс'!AE13</f>
        <v>0</v>
      </c>
      <c r="AF13" s="48">
        <f>'[1]7 класс'!AF13</f>
        <v>0</v>
      </c>
      <c r="AG13" s="40">
        <v>0</v>
      </c>
      <c r="AH13" s="48">
        <v>0</v>
      </c>
      <c r="AI13" s="40">
        <v>0</v>
      </c>
      <c r="AJ13" s="48">
        <v>0</v>
      </c>
      <c r="AK13" s="40">
        <v>15</v>
      </c>
      <c r="AL13" s="48">
        <v>40</v>
      </c>
      <c r="AM13" s="40"/>
    </row>
    <row r="14" spans="1:42" ht="63.75">
      <c r="A14" s="7">
        <v>3</v>
      </c>
      <c r="B14" s="8" t="s">
        <v>45</v>
      </c>
      <c r="C14" s="104" t="s">
        <v>80</v>
      </c>
      <c r="D14" s="104" t="s">
        <v>41</v>
      </c>
      <c r="E14" s="110" t="s">
        <v>42</v>
      </c>
      <c r="F14" s="110">
        <v>7</v>
      </c>
      <c r="G14" s="104">
        <v>7</v>
      </c>
      <c r="H14" s="103" t="s">
        <v>68</v>
      </c>
      <c r="I14" s="113">
        <v>1</v>
      </c>
      <c r="J14" s="113">
        <v>1</v>
      </c>
      <c r="K14" s="113">
        <v>1</v>
      </c>
      <c r="L14" s="113">
        <v>1</v>
      </c>
      <c r="M14" s="114">
        <v>1</v>
      </c>
      <c r="N14" s="115">
        <v>1</v>
      </c>
      <c r="O14" s="116">
        <v>1</v>
      </c>
      <c r="P14" s="117">
        <v>1</v>
      </c>
      <c r="Q14" s="115">
        <v>1</v>
      </c>
      <c r="R14" s="134">
        <v>1</v>
      </c>
      <c r="S14" s="135">
        <v>1</v>
      </c>
      <c r="T14" s="136">
        <v>0</v>
      </c>
      <c r="U14" s="39">
        <v>1</v>
      </c>
      <c r="V14" s="40">
        <v>1</v>
      </c>
      <c r="W14" s="41">
        <v>0</v>
      </c>
      <c r="X14" s="40">
        <v>0</v>
      </c>
      <c r="Y14" s="47">
        <v>0</v>
      </c>
      <c r="Z14" s="40">
        <v>0</v>
      </c>
      <c r="AA14" s="101">
        <v>0</v>
      </c>
      <c r="AB14" s="40">
        <v>0</v>
      </c>
      <c r="AC14" s="101">
        <v>0</v>
      </c>
      <c r="AD14" s="40">
        <v>0</v>
      </c>
      <c r="AE14" s="101">
        <v>0</v>
      </c>
      <c r="AF14" s="40">
        <v>0</v>
      </c>
      <c r="AG14" s="101">
        <v>0</v>
      </c>
      <c r="AH14" s="40">
        <v>0</v>
      </c>
      <c r="AI14" s="102">
        <v>0</v>
      </c>
      <c r="AJ14" s="40">
        <v>0</v>
      </c>
      <c r="AK14" s="48">
        <v>13</v>
      </c>
      <c r="AL14" s="40">
        <v>40</v>
      </c>
      <c r="AM14" s="40"/>
    </row>
    <row r="15" spans="1:42" ht="63.75">
      <c r="A15" s="132">
        <v>4</v>
      </c>
      <c r="B15" s="133" t="s">
        <v>79</v>
      </c>
      <c r="C15" s="104" t="s">
        <v>82</v>
      </c>
      <c r="D15" s="104" t="s">
        <v>58</v>
      </c>
      <c r="E15" s="110" t="s">
        <v>42</v>
      </c>
      <c r="F15" s="110">
        <v>7</v>
      </c>
      <c r="G15" s="104">
        <v>7</v>
      </c>
      <c r="H15" s="103" t="s">
        <v>68</v>
      </c>
      <c r="I15" s="113">
        <v>1</v>
      </c>
      <c r="J15" s="113">
        <v>1</v>
      </c>
      <c r="K15" s="113">
        <v>1</v>
      </c>
      <c r="L15" s="113">
        <v>1</v>
      </c>
      <c r="M15" s="114">
        <v>1</v>
      </c>
      <c r="N15" s="115">
        <v>1</v>
      </c>
      <c r="O15" s="116">
        <v>1</v>
      </c>
      <c r="P15" s="117">
        <v>1</v>
      </c>
      <c r="Q15" s="115">
        <v>1</v>
      </c>
      <c r="R15" s="134">
        <v>0</v>
      </c>
      <c r="S15" s="135">
        <v>1</v>
      </c>
      <c r="T15" s="136">
        <v>0</v>
      </c>
      <c r="U15" s="135">
        <v>1</v>
      </c>
      <c r="V15" s="137">
        <v>1</v>
      </c>
      <c r="W15" s="135">
        <v>0</v>
      </c>
      <c r="X15" s="137">
        <v>0</v>
      </c>
      <c r="Y15" s="135">
        <v>0</v>
      </c>
      <c r="Z15" s="119">
        <v>0</v>
      </c>
      <c r="AA15" s="135">
        <v>0</v>
      </c>
      <c r="AB15" s="119">
        <v>0</v>
      </c>
      <c r="AC15" s="135">
        <v>0</v>
      </c>
      <c r="AD15" s="119">
        <v>0</v>
      </c>
      <c r="AE15" s="135">
        <v>0</v>
      </c>
      <c r="AF15" s="119">
        <v>0</v>
      </c>
      <c r="AG15" s="135">
        <v>0</v>
      </c>
      <c r="AH15" s="119">
        <v>0</v>
      </c>
      <c r="AI15" s="135">
        <v>0</v>
      </c>
      <c r="AJ15" s="119">
        <v>0</v>
      </c>
      <c r="AK15" s="135">
        <v>12</v>
      </c>
      <c r="AL15" s="119">
        <v>40</v>
      </c>
      <c r="AM15" s="106"/>
    </row>
    <row r="16" spans="1:42" ht="80.25" customHeight="1">
      <c r="A16" s="143">
        <v>5</v>
      </c>
      <c r="B16" s="144" t="s">
        <v>81</v>
      </c>
      <c r="C16" s="118" t="s">
        <v>84</v>
      </c>
      <c r="D16" s="122" t="s">
        <v>58</v>
      </c>
      <c r="E16" s="118" t="s">
        <v>42</v>
      </c>
      <c r="F16" s="123" t="s">
        <v>85</v>
      </c>
      <c r="G16" s="118">
        <v>7</v>
      </c>
      <c r="H16" s="118" t="s">
        <v>68</v>
      </c>
      <c r="I16" s="118">
        <v>1</v>
      </c>
      <c r="J16" s="118">
        <v>1</v>
      </c>
      <c r="K16" s="118">
        <v>1</v>
      </c>
      <c r="L16" s="118">
        <v>1</v>
      </c>
      <c r="M16" s="118">
        <v>1</v>
      </c>
      <c r="N16" s="121">
        <v>1</v>
      </c>
      <c r="O16" s="118">
        <v>1</v>
      </c>
      <c r="P16" s="118">
        <v>1</v>
      </c>
      <c r="Q16" s="124">
        <v>1</v>
      </c>
      <c r="R16" s="125">
        <v>0</v>
      </c>
      <c r="S16" s="124">
        <v>1</v>
      </c>
      <c r="T16" s="124">
        <v>0</v>
      </c>
      <c r="U16" s="126">
        <v>1</v>
      </c>
      <c r="V16" s="127">
        <v>1</v>
      </c>
      <c r="W16" s="127">
        <v>0</v>
      </c>
      <c r="X16" s="127">
        <v>0</v>
      </c>
      <c r="Y16" s="128">
        <v>0</v>
      </c>
      <c r="Z16" s="129">
        <v>0</v>
      </c>
      <c r="AA16" s="128">
        <v>0</v>
      </c>
      <c r="AB16" s="129">
        <v>0</v>
      </c>
      <c r="AC16" s="128">
        <v>0</v>
      </c>
      <c r="AD16" s="129">
        <v>0</v>
      </c>
      <c r="AE16" s="128">
        <v>0</v>
      </c>
      <c r="AF16" s="129">
        <v>0</v>
      </c>
      <c r="AG16" s="128">
        <v>0</v>
      </c>
      <c r="AH16" s="129">
        <v>0</v>
      </c>
      <c r="AI16" s="130"/>
      <c r="AJ16" s="129"/>
      <c r="AK16" s="129">
        <v>12</v>
      </c>
      <c r="AL16" s="129">
        <v>40</v>
      </c>
      <c r="AM16" s="131"/>
    </row>
    <row r="17" spans="1:43" ht="85.5">
      <c r="A17" s="118">
        <v>6</v>
      </c>
      <c r="B17" s="118" t="s">
        <v>83</v>
      </c>
      <c r="C17" s="139" t="s">
        <v>86</v>
      </c>
      <c r="D17" s="131" t="s">
        <v>41</v>
      </c>
      <c r="E17" s="139" t="s">
        <v>42</v>
      </c>
      <c r="F17" s="140">
        <v>7</v>
      </c>
      <c r="G17" s="140">
        <v>7</v>
      </c>
      <c r="H17" s="139" t="s">
        <v>68</v>
      </c>
      <c r="I17" s="140">
        <v>1</v>
      </c>
      <c r="J17" s="140">
        <v>1</v>
      </c>
      <c r="K17" s="140">
        <v>1</v>
      </c>
      <c r="L17" s="140">
        <v>1</v>
      </c>
      <c r="M17" s="141">
        <v>1</v>
      </c>
      <c r="N17" s="125">
        <v>1</v>
      </c>
      <c r="O17" s="125">
        <v>1</v>
      </c>
      <c r="P17" s="131">
        <v>1</v>
      </c>
      <c r="Q17" s="124">
        <v>0</v>
      </c>
      <c r="R17" s="125">
        <v>0</v>
      </c>
      <c r="S17" s="125">
        <v>1</v>
      </c>
      <c r="T17" s="125">
        <v>0</v>
      </c>
      <c r="U17" s="125">
        <v>1</v>
      </c>
      <c r="V17" s="125">
        <v>1</v>
      </c>
      <c r="W17" s="125">
        <v>0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125">
        <v>0</v>
      </c>
      <c r="AE17" s="125">
        <v>0</v>
      </c>
      <c r="AF17" s="125">
        <v>0</v>
      </c>
      <c r="AG17" s="125">
        <v>0</v>
      </c>
      <c r="AH17" s="125">
        <v>0</v>
      </c>
      <c r="AI17" s="125">
        <v>0</v>
      </c>
      <c r="AJ17" s="125">
        <v>0</v>
      </c>
      <c r="AK17" s="125">
        <v>11</v>
      </c>
      <c r="AL17" s="131"/>
      <c r="AN17" s="120"/>
    </row>
    <row r="18" spans="1:43" ht="84" customHeight="1">
      <c r="A18" s="138">
        <v>7</v>
      </c>
      <c r="B18" s="131"/>
      <c r="AM18" s="142"/>
    </row>
    <row r="19" spans="1:43" ht="54" customHeight="1">
      <c r="A19" s="20"/>
    </row>
    <row r="20" spans="1:43">
      <c r="A20" s="13"/>
      <c r="B20" s="19"/>
      <c r="C20" s="13"/>
      <c r="D20" s="13"/>
      <c r="E20" s="13"/>
      <c r="F20" s="13"/>
      <c r="G20" s="13"/>
      <c r="H20" s="13"/>
      <c r="I20" s="35"/>
      <c r="J20" s="35"/>
      <c r="K20" s="35"/>
      <c r="L20" s="35"/>
      <c r="M20" s="36"/>
      <c r="N20" s="36"/>
      <c r="O20" s="36"/>
      <c r="P20" s="20"/>
    </row>
    <row r="21" spans="1:43" ht="15" customHeight="1">
      <c r="A21" s="20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</row>
    <row r="22" spans="1:43" ht="15" customHeight="1">
      <c r="A22" s="20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</sheetData>
  <mergeCells count="11">
    <mergeCell ref="A1:P1"/>
    <mergeCell ref="A3:P3"/>
    <mergeCell ref="A4:P4"/>
    <mergeCell ref="A5:P5"/>
    <mergeCell ref="A6:AP6"/>
    <mergeCell ref="B21:AQ21"/>
    <mergeCell ref="B22:M22"/>
    <mergeCell ref="A7:L7"/>
    <mergeCell ref="A8:AP8"/>
    <mergeCell ref="A9:P9"/>
    <mergeCell ref="A10:P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topLeftCell="A10" workbookViewId="0">
      <selection sqref="A1:P1"/>
    </sheetView>
  </sheetViews>
  <sheetFormatPr defaultColWidth="9" defaultRowHeight="15"/>
  <sheetData>
    <row r="1" spans="1:42" ht="15" customHeight="1">
      <c r="A1" s="148" t="s">
        <v>94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4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</row>
    <row r="3" spans="1:42">
      <c r="A3" s="156" t="s">
        <v>89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</row>
    <row r="4" spans="1:42">
      <c r="A4" s="156" t="s">
        <v>76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</row>
    <row r="5" spans="1:42">
      <c r="A5" s="158" t="s">
        <v>46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</row>
    <row r="6" spans="1:42">
      <c r="A6" s="159" t="s">
        <v>63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</row>
    <row r="7" spans="1:42" ht="15" customHeight="1">
      <c r="A7" s="145" t="s">
        <v>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</row>
    <row r="8" spans="1:42">
      <c r="A8" s="154" t="s">
        <v>67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</row>
    <row r="9" spans="1:42">
      <c r="A9" s="147" t="s">
        <v>62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</row>
    <row r="10" spans="1:42" ht="15.75" thickBot="1">
      <c r="A10" s="154" t="s">
        <v>88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</row>
    <row r="11" spans="1:42" ht="115.5" thickBot="1">
      <c r="A11" s="54" t="s">
        <v>2</v>
      </c>
      <c r="B11" s="55" t="s">
        <v>3</v>
      </c>
      <c r="C11" s="56" t="s">
        <v>4</v>
      </c>
      <c r="D11" s="56" t="s">
        <v>5</v>
      </c>
      <c r="E11" s="56" t="s">
        <v>6</v>
      </c>
      <c r="F11" s="56" t="s">
        <v>7</v>
      </c>
      <c r="G11" s="56" t="s">
        <v>8</v>
      </c>
      <c r="H11" s="56" t="s">
        <v>9</v>
      </c>
      <c r="I11" s="56" t="s">
        <v>10</v>
      </c>
      <c r="J11" s="56" t="s">
        <v>11</v>
      </c>
      <c r="K11" s="56" t="s">
        <v>12</v>
      </c>
      <c r="L11" s="56" t="s">
        <v>13</v>
      </c>
      <c r="M11" s="64" t="s">
        <v>14</v>
      </c>
      <c r="N11" s="56" t="s">
        <v>15</v>
      </c>
      <c r="O11" s="56" t="s">
        <v>16</v>
      </c>
      <c r="P11" s="65" t="s">
        <v>17</v>
      </c>
      <c r="Q11" s="65" t="s">
        <v>18</v>
      </c>
      <c r="R11" s="65" t="s">
        <v>19</v>
      </c>
      <c r="S11" s="65" t="s">
        <v>20</v>
      </c>
      <c r="T11" s="78" t="s">
        <v>21</v>
      </c>
      <c r="U11" s="79" t="s">
        <v>22</v>
      </c>
      <c r="V11" s="78" t="s">
        <v>23</v>
      </c>
      <c r="W11" s="79" t="s">
        <v>24</v>
      </c>
      <c r="X11" s="78" t="s">
        <v>25</v>
      </c>
      <c r="Y11" s="79" t="s">
        <v>26</v>
      </c>
      <c r="Z11" s="79" t="s">
        <v>27</v>
      </c>
      <c r="AA11" s="79" t="s">
        <v>28</v>
      </c>
      <c r="AB11" s="92" t="s">
        <v>29</v>
      </c>
      <c r="AC11" s="92" t="s">
        <v>30</v>
      </c>
      <c r="AD11" s="92" t="s">
        <v>31</v>
      </c>
      <c r="AE11" s="92" t="s">
        <v>32</v>
      </c>
      <c r="AF11" s="92" t="s">
        <v>33</v>
      </c>
      <c r="AG11" s="92" t="s">
        <v>34</v>
      </c>
      <c r="AH11" s="92" t="s">
        <v>35</v>
      </c>
      <c r="AI11" s="98" t="s">
        <v>36</v>
      </c>
      <c r="AJ11" s="92" t="s">
        <v>37</v>
      </c>
      <c r="AK11" s="98" t="s">
        <v>38</v>
      </c>
      <c r="AL11" s="92" t="s">
        <v>39</v>
      </c>
      <c r="AM11" s="99" t="s">
        <v>40</v>
      </c>
      <c r="AN11" s="77"/>
      <c r="AO11" s="77"/>
      <c r="AP11" s="77"/>
    </row>
    <row r="12" spans="1:42" ht="63.75">
      <c r="A12" s="57">
        <f ca="1">A12:R121</f>
        <v>0</v>
      </c>
      <c r="B12" s="58" t="s">
        <v>47</v>
      </c>
      <c r="C12" s="110" t="s">
        <v>75</v>
      </c>
      <c r="D12" s="57" t="s">
        <v>41</v>
      </c>
      <c r="E12" s="57" t="s">
        <v>42</v>
      </c>
      <c r="F12" s="57">
        <v>8</v>
      </c>
      <c r="G12" s="57">
        <v>8</v>
      </c>
      <c r="H12" s="57" t="s">
        <v>43</v>
      </c>
      <c r="I12" s="66">
        <v>1</v>
      </c>
      <c r="J12" s="66">
        <v>1</v>
      </c>
      <c r="K12" s="66">
        <v>1</v>
      </c>
      <c r="L12" s="66">
        <v>1</v>
      </c>
      <c r="M12" s="67">
        <v>1</v>
      </c>
      <c r="N12" s="68">
        <v>0</v>
      </c>
      <c r="O12" s="68">
        <v>1</v>
      </c>
      <c r="P12" s="69">
        <v>1</v>
      </c>
      <c r="Q12" s="65">
        <v>1</v>
      </c>
      <c r="R12" s="69">
        <v>0</v>
      </c>
      <c r="S12" s="69">
        <v>1</v>
      </c>
      <c r="T12" s="69">
        <v>0</v>
      </c>
      <c r="U12" s="80">
        <v>0</v>
      </c>
      <c r="V12" s="81">
        <v>0</v>
      </c>
      <c r="W12" s="82">
        <v>0</v>
      </c>
      <c r="X12" s="81">
        <v>1</v>
      </c>
      <c r="Y12" s="93">
        <v>0</v>
      </c>
      <c r="Z12" s="81">
        <v>1</v>
      </c>
      <c r="AA12" s="94">
        <v>1</v>
      </c>
      <c r="AB12" s="81">
        <v>1</v>
      </c>
      <c r="AC12" s="94">
        <v>0</v>
      </c>
      <c r="AD12" s="81">
        <v>0</v>
      </c>
      <c r="AE12" s="94">
        <v>0</v>
      </c>
      <c r="AF12" s="81">
        <v>0</v>
      </c>
      <c r="AG12" s="94">
        <v>0</v>
      </c>
      <c r="AH12" s="81">
        <v>1</v>
      </c>
      <c r="AI12" s="81">
        <v>1</v>
      </c>
      <c r="AJ12" s="81">
        <v>2</v>
      </c>
      <c r="AK12" s="81">
        <v>17</v>
      </c>
      <c r="AL12" s="81">
        <v>40</v>
      </c>
      <c r="AM12" s="112"/>
      <c r="AN12" s="77"/>
      <c r="AO12" s="77"/>
      <c r="AP12" s="77"/>
    </row>
    <row r="13" spans="1:42" ht="63.75">
      <c r="A13" s="59">
        <v>2</v>
      </c>
      <c r="B13" s="60" t="s">
        <v>48</v>
      </c>
      <c r="C13" s="111" t="s">
        <v>65</v>
      </c>
      <c r="D13" s="59" t="s">
        <v>41</v>
      </c>
      <c r="E13" s="57" t="s">
        <v>42</v>
      </c>
      <c r="F13" s="57">
        <v>8</v>
      </c>
      <c r="G13" s="59">
        <v>8</v>
      </c>
      <c r="H13" s="57" t="s">
        <v>43</v>
      </c>
      <c r="I13" s="70">
        <v>0</v>
      </c>
      <c r="J13" s="70">
        <v>0</v>
      </c>
      <c r="K13" s="70">
        <v>1</v>
      </c>
      <c r="L13" s="70">
        <v>1</v>
      </c>
      <c r="M13" s="71">
        <v>1</v>
      </c>
      <c r="N13" s="69">
        <v>0</v>
      </c>
      <c r="O13" s="68">
        <v>0</v>
      </c>
      <c r="P13" s="72">
        <v>0</v>
      </c>
      <c r="Q13" s="69">
        <v>0</v>
      </c>
      <c r="R13" s="83">
        <v>1</v>
      </c>
      <c r="S13" s="72">
        <v>1</v>
      </c>
      <c r="T13" s="84">
        <v>1</v>
      </c>
      <c r="U13" s="85">
        <v>1</v>
      </c>
      <c r="V13" s="86">
        <v>0</v>
      </c>
      <c r="W13" s="81">
        <v>0</v>
      </c>
      <c r="X13" s="86">
        <v>1</v>
      </c>
      <c r="Y13" s="95">
        <v>0</v>
      </c>
      <c r="Z13" s="96">
        <v>0</v>
      </c>
      <c r="AA13" s="81">
        <v>0</v>
      </c>
      <c r="AB13" s="94">
        <v>0</v>
      </c>
      <c r="AC13" s="81">
        <v>0</v>
      </c>
      <c r="AD13" s="94">
        <v>0</v>
      </c>
      <c r="AE13" s="81">
        <v>0</v>
      </c>
      <c r="AF13" s="94">
        <v>1</v>
      </c>
      <c r="AG13" s="81">
        <v>0</v>
      </c>
      <c r="AH13" s="94">
        <v>1</v>
      </c>
      <c r="AI13" s="81">
        <v>1</v>
      </c>
      <c r="AJ13" s="94">
        <v>0</v>
      </c>
      <c r="AK13" s="81">
        <v>11</v>
      </c>
      <c r="AL13" s="94">
        <v>40</v>
      </c>
      <c r="AM13" s="81"/>
      <c r="AN13" s="77"/>
      <c r="AO13" s="77"/>
      <c r="AP13" s="77"/>
    </row>
    <row r="14" spans="1:42" ht="63.75">
      <c r="A14" s="59">
        <v>3</v>
      </c>
      <c r="B14" s="60" t="s">
        <v>49</v>
      </c>
      <c r="C14" s="111" t="s">
        <v>87</v>
      </c>
      <c r="D14" s="59" t="s">
        <v>41</v>
      </c>
      <c r="E14" s="57" t="s">
        <v>42</v>
      </c>
      <c r="F14" s="57">
        <v>8</v>
      </c>
      <c r="G14" s="59">
        <v>8</v>
      </c>
      <c r="H14" s="110" t="s">
        <v>68</v>
      </c>
      <c r="I14" s="70">
        <v>1</v>
      </c>
      <c r="J14" s="70">
        <v>1</v>
      </c>
      <c r="K14" s="70">
        <v>1</v>
      </c>
      <c r="L14" s="70">
        <v>1</v>
      </c>
      <c r="M14" s="71">
        <v>0</v>
      </c>
      <c r="N14" s="69">
        <v>0</v>
      </c>
      <c r="O14" s="68">
        <v>1</v>
      </c>
      <c r="P14" s="69">
        <v>0</v>
      </c>
      <c r="Q14" s="69">
        <v>0</v>
      </c>
      <c r="R14" s="87">
        <v>1</v>
      </c>
      <c r="S14" s="69">
        <v>0</v>
      </c>
      <c r="T14" s="69">
        <v>0</v>
      </c>
      <c r="U14" s="80">
        <v>0</v>
      </c>
      <c r="V14" s="81">
        <v>1</v>
      </c>
      <c r="W14" s="82">
        <v>1</v>
      </c>
      <c r="X14" s="81">
        <v>0</v>
      </c>
      <c r="Y14" s="93">
        <v>1</v>
      </c>
      <c r="Z14" s="81">
        <v>0</v>
      </c>
      <c r="AA14" s="97">
        <v>0</v>
      </c>
      <c r="AB14" s="81">
        <v>1</v>
      </c>
      <c r="AC14" s="97">
        <v>0</v>
      </c>
      <c r="AD14" s="81">
        <v>0</v>
      </c>
      <c r="AE14" s="97">
        <v>0</v>
      </c>
      <c r="AF14" s="81">
        <v>0</v>
      </c>
      <c r="AG14" s="97"/>
      <c r="AH14" s="81">
        <v>1</v>
      </c>
      <c r="AI14" s="100">
        <v>1</v>
      </c>
      <c r="AJ14" s="81">
        <v>3</v>
      </c>
      <c r="AK14" s="94">
        <v>18</v>
      </c>
      <c r="AL14" s="81">
        <v>40</v>
      </c>
      <c r="AM14" s="81" t="s">
        <v>72</v>
      </c>
      <c r="AN14" s="77"/>
      <c r="AO14" s="77"/>
      <c r="AP14" s="77"/>
    </row>
    <row r="15" spans="1:42">
      <c r="A15" s="7"/>
      <c r="B15" s="8"/>
      <c r="C15" s="7"/>
      <c r="D15" s="59"/>
      <c r="E15" s="57"/>
      <c r="F15" s="5"/>
      <c r="G15" s="7"/>
      <c r="H15" s="57"/>
      <c r="I15" s="30"/>
      <c r="J15" s="30"/>
      <c r="K15" s="30"/>
      <c r="L15" s="30"/>
      <c r="M15" s="31"/>
      <c r="N15" s="29"/>
      <c r="O15" s="28"/>
      <c r="P15" s="73"/>
      <c r="Q15" s="29"/>
      <c r="R15" s="88"/>
      <c r="S15" s="89"/>
      <c r="T15" s="90"/>
      <c r="U15" s="89"/>
      <c r="V15" s="91"/>
      <c r="W15" s="89"/>
      <c r="X15" s="91"/>
      <c r="Y15" s="89"/>
      <c r="AA15" s="89"/>
      <c r="AC15" s="89"/>
      <c r="AE15" s="89"/>
      <c r="AG15" s="89"/>
      <c r="AI15" s="89"/>
      <c r="AK15" s="89"/>
      <c r="AM15" s="89"/>
    </row>
    <row r="16" spans="1:42">
      <c r="A16" s="7"/>
      <c r="B16" s="61"/>
      <c r="C16" s="7"/>
      <c r="D16" s="59"/>
      <c r="E16" s="57"/>
      <c r="F16" s="62"/>
      <c r="G16" s="7"/>
      <c r="H16" s="57"/>
      <c r="I16" s="30"/>
      <c r="J16" s="74"/>
      <c r="K16" s="30"/>
      <c r="L16" s="74"/>
      <c r="M16" s="75"/>
      <c r="N16" s="75"/>
      <c r="O16" s="31"/>
      <c r="P16" s="76"/>
      <c r="Q16" s="89"/>
      <c r="R16" s="88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</row>
    <row r="17" spans="1:43">
      <c r="A17" s="20"/>
    </row>
    <row r="18" spans="1:43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20"/>
    </row>
    <row r="19" spans="1:43">
      <c r="A19" s="13"/>
      <c r="B19" s="19"/>
      <c r="C19" s="13"/>
      <c r="D19" s="13"/>
      <c r="E19" s="13"/>
      <c r="F19" s="13"/>
      <c r="G19" s="13"/>
      <c r="H19" s="13"/>
      <c r="I19" s="35"/>
      <c r="J19" s="35"/>
      <c r="K19" s="35"/>
      <c r="L19" s="35"/>
      <c r="M19" s="36"/>
      <c r="N19" s="36"/>
      <c r="O19" s="36"/>
      <c r="P19" s="20"/>
    </row>
    <row r="20" spans="1:43">
      <c r="A20" s="20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</row>
    <row r="21" spans="1:43">
      <c r="A21" s="20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</row>
  </sheetData>
  <mergeCells count="12">
    <mergeCell ref="A1:P1"/>
    <mergeCell ref="A3:P3"/>
    <mergeCell ref="A4:P4"/>
    <mergeCell ref="A5:P5"/>
    <mergeCell ref="A6:AP6"/>
    <mergeCell ref="A18:O18"/>
    <mergeCell ref="B20:AQ20"/>
    <mergeCell ref="B21:M21"/>
    <mergeCell ref="A7:L7"/>
    <mergeCell ref="A8:AP8"/>
    <mergeCell ref="A9:P9"/>
    <mergeCell ref="A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workbookViewId="0">
      <selection activeCell="B16" sqref="B16"/>
    </sheetView>
  </sheetViews>
  <sheetFormatPr defaultColWidth="9" defaultRowHeight="15"/>
  <sheetData>
    <row r="1" spans="1:43">
      <c r="A1" s="148" t="s">
        <v>78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4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>
      <c r="A3" s="150" t="s">
        <v>77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>
      <c r="A4" s="151" t="s">
        <v>66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>
      <c r="A5" s="152" t="s">
        <v>53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>
      <c r="A6" s="145" t="s">
        <v>61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21"/>
    </row>
    <row r="7" spans="1:43" ht="15" customHeight="1">
      <c r="A7" s="145" t="s">
        <v>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1"/>
    </row>
    <row r="8" spans="1:43">
      <c r="A8" s="145" t="s">
        <v>67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21"/>
    </row>
    <row r="9" spans="1:43" ht="15" customHeight="1">
      <c r="A9" s="147" t="s">
        <v>62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>
      <c r="A10" s="147" t="s">
        <v>88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ht="114.75">
      <c r="A11" s="2" t="s">
        <v>2</v>
      </c>
      <c r="B11" s="3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24" t="s">
        <v>14</v>
      </c>
      <c r="N11" s="4" t="s">
        <v>15</v>
      </c>
      <c r="O11" s="4" t="s">
        <v>16</v>
      </c>
      <c r="P11" s="25" t="s">
        <v>17</v>
      </c>
      <c r="Q11" s="25" t="s">
        <v>18</v>
      </c>
      <c r="R11" s="25" t="s">
        <v>19</v>
      </c>
      <c r="S11" s="25" t="s">
        <v>20</v>
      </c>
      <c r="T11" s="37" t="s">
        <v>21</v>
      </c>
      <c r="U11" s="38" t="s">
        <v>22</v>
      </c>
      <c r="V11" s="37" t="s">
        <v>23</v>
      </c>
      <c r="W11" s="38" t="s">
        <v>24</v>
      </c>
      <c r="X11" s="105" t="s">
        <v>70</v>
      </c>
      <c r="Y11" s="38" t="s">
        <v>26</v>
      </c>
      <c r="Z11" s="38" t="s">
        <v>27</v>
      </c>
      <c r="AA11" s="38" t="s">
        <v>28</v>
      </c>
      <c r="AB11" s="46" t="s">
        <v>29</v>
      </c>
      <c r="AC11" s="46" t="s">
        <v>30</v>
      </c>
      <c r="AD11" s="46" t="s">
        <v>31</v>
      </c>
      <c r="AE11" s="46" t="s">
        <v>32</v>
      </c>
      <c r="AF11" s="46" t="s">
        <v>33</v>
      </c>
      <c r="AG11" s="46" t="s">
        <v>34</v>
      </c>
      <c r="AH11" s="46" t="s">
        <v>35</v>
      </c>
      <c r="AI11" s="51" t="s">
        <v>36</v>
      </c>
      <c r="AJ11" s="46" t="s">
        <v>37</v>
      </c>
      <c r="AK11" s="51" t="s">
        <v>38</v>
      </c>
      <c r="AL11" s="46" t="s">
        <v>39</v>
      </c>
      <c r="AM11" s="52" t="s">
        <v>40</v>
      </c>
      <c r="AN11" s="21"/>
      <c r="AO11" s="21"/>
      <c r="AP11" s="21"/>
      <c r="AQ11" s="21"/>
    </row>
    <row r="12" spans="1:43" ht="63.75">
      <c r="A12" s="5">
        <v>1</v>
      </c>
      <c r="B12" s="6" t="s">
        <v>54</v>
      </c>
      <c r="C12" s="103" t="s">
        <v>50</v>
      </c>
      <c r="D12" s="5" t="s">
        <v>41</v>
      </c>
      <c r="E12" s="5" t="s">
        <v>42</v>
      </c>
      <c r="F12" s="5">
        <v>9</v>
      </c>
      <c r="G12" s="5">
        <v>9</v>
      </c>
      <c r="H12" s="5" t="s">
        <v>43</v>
      </c>
      <c r="I12" s="26">
        <v>1</v>
      </c>
      <c r="J12" s="26">
        <v>1</v>
      </c>
      <c r="K12" s="26">
        <v>1</v>
      </c>
      <c r="L12" s="26">
        <v>1</v>
      </c>
      <c r="M12" s="27">
        <v>1</v>
      </c>
      <c r="N12" s="28">
        <v>0</v>
      </c>
      <c r="O12" s="28">
        <v>1</v>
      </c>
      <c r="P12" s="29">
        <v>0</v>
      </c>
      <c r="Q12" s="25">
        <v>0</v>
      </c>
      <c r="R12" s="29">
        <v>0</v>
      </c>
      <c r="S12" s="29">
        <v>1</v>
      </c>
      <c r="T12" s="29">
        <v>0</v>
      </c>
      <c r="U12" s="39">
        <v>1</v>
      </c>
      <c r="V12" s="40">
        <v>1</v>
      </c>
      <c r="W12" s="41">
        <v>0</v>
      </c>
      <c r="X12" s="40">
        <v>1</v>
      </c>
      <c r="Y12" s="47">
        <v>0</v>
      </c>
      <c r="Z12" s="40">
        <v>0</v>
      </c>
      <c r="AA12" s="48">
        <v>1</v>
      </c>
      <c r="AB12" s="40">
        <v>0</v>
      </c>
      <c r="AC12" s="48">
        <v>0</v>
      </c>
      <c r="AD12" s="40">
        <v>0</v>
      </c>
      <c r="AE12" s="48">
        <v>0</v>
      </c>
      <c r="AF12" s="40">
        <v>0</v>
      </c>
      <c r="AG12" s="48">
        <v>2</v>
      </c>
      <c r="AH12" s="40">
        <v>3</v>
      </c>
      <c r="AI12" s="40">
        <v>0</v>
      </c>
      <c r="AJ12" s="40">
        <v>0</v>
      </c>
      <c r="AK12" s="40">
        <v>16</v>
      </c>
      <c r="AL12" s="40">
        <v>40</v>
      </c>
      <c r="AM12" s="106" t="s">
        <v>72</v>
      </c>
      <c r="AN12" s="21"/>
      <c r="AO12" s="21"/>
      <c r="AP12" s="21"/>
      <c r="AQ12" s="21"/>
    </row>
    <row r="13" spans="1:43" ht="63.75">
      <c r="A13" s="7">
        <v>2</v>
      </c>
      <c r="B13" s="8" t="s">
        <v>55</v>
      </c>
      <c r="C13" s="104" t="s">
        <v>69</v>
      </c>
      <c r="D13" s="7" t="s">
        <v>41</v>
      </c>
      <c r="E13" s="5" t="s">
        <v>42</v>
      </c>
      <c r="F13" s="5">
        <v>9</v>
      </c>
      <c r="G13" s="7">
        <v>9</v>
      </c>
      <c r="H13" s="5" t="s">
        <v>43</v>
      </c>
      <c r="I13" s="30">
        <v>1</v>
      </c>
      <c r="J13" s="30">
        <v>1</v>
      </c>
      <c r="K13" s="30">
        <v>0</v>
      </c>
      <c r="L13" s="30">
        <v>1</v>
      </c>
      <c r="M13" s="31">
        <v>1</v>
      </c>
      <c r="N13" s="29">
        <v>1</v>
      </c>
      <c r="O13" s="28">
        <v>1</v>
      </c>
      <c r="P13" s="32">
        <v>1</v>
      </c>
      <c r="Q13" s="29">
        <v>1</v>
      </c>
      <c r="R13" s="42">
        <v>0</v>
      </c>
      <c r="S13" s="32">
        <v>0</v>
      </c>
      <c r="T13" s="43">
        <v>1</v>
      </c>
      <c r="U13" s="44">
        <v>0</v>
      </c>
      <c r="V13" s="45">
        <v>0</v>
      </c>
      <c r="W13" s="40">
        <v>0</v>
      </c>
      <c r="X13" s="45">
        <v>1</v>
      </c>
      <c r="Y13" s="49">
        <v>0</v>
      </c>
      <c r="Z13" s="50">
        <v>1</v>
      </c>
      <c r="AA13" s="40">
        <v>1</v>
      </c>
      <c r="AB13" s="48">
        <v>1</v>
      </c>
      <c r="AC13" s="40">
        <v>0</v>
      </c>
      <c r="AD13" s="48">
        <v>1</v>
      </c>
      <c r="AE13" s="40">
        <v>0</v>
      </c>
      <c r="AF13" s="48">
        <v>0</v>
      </c>
      <c r="AG13" s="40">
        <v>0</v>
      </c>
      <c r="AH13" s="48">
        <v>0</v>
      </c>
      <c r="AI13" s="40">
        <v>0</v>
      </c>
      <c r="AJ13" s="48">
        <v>0</v>
      </c>
      <c r="AK13" s="40">
        <v>14</v>
      </c>
      <c r="AL13" s="48">
        <v>40</v>
      </c>
      <c r="AM13" s="106" t="s">
        <v>74</v>
      </c>
      <c r="AN13" s="21"/>
      <c r="AO13" s="21"/>
      <c r="AP13" s="21"/>
      <c r="AQ13" s="21"/>
    </row>
    <row r="14" spans="1:43" ht="63.75">
      <c r="A14" s="7">
        <v>3</v>
      </c>
      <c r="B14" s="8" t="s">
        <v>56</v>
      </c>
      <c r="C14" s="104" t="s">
        <v>71</v>
      </c>
      <c r="D14" s="7" t="s">
        <v>41</v>
      </c>
      <c r="E14" s="5" t="s">
        <v>42</v>
      </c>
      <c r="F14" s="5">
        <v>9</v>
      </c>
      <c r="G14" s="7">
        <v>9</v>
      </c>
      <c r="H14" s="5" t="s">
        <v>43</v>
      </c>
      <c r="I14" s="30">
        <v>1</v>
      </c>
      <c r="J14" s="30">
        <v>1</v>
      </c>
      <c r="K14" s="30">
        <v>0</v>
      </c>
      <c r="L14" s="30">
        <v>1</v>
      </c>
      <c r="M14" s="31">
        <v>1</v>
      </c>
      <c r="N14" s="29">
        <v>0</v>
      </c>
      <c r="O14" s="28">
        <v>1</v>
      </c>
      <c r="P14" s="32">
        <v>1</v>
      </c>
      <c r="Q14" s="29">
        <v>1</v>
      </c>
      <c r="R14" s="42">
        <v>0</v>
      </c>
      <c r="S14" s="32">
        <v>0</v>
      </c>
      <c r="T14" s="43">
        <v>1</v>
      </c>
      <c r="U14" s="44">
        <v>0</v>
      </c>
      <c r="V14" s="45">
        <v>0</v>
      </c>
      <c r="W14" s="40">
        <v>0</v>
      </c>
      <c r="X14" s="45">
        <v>1</v>
      </c>
      <c r="Y14" s="49">
        <v>0</v>
      </c>
      <c r="Z14" s="50">
        <v>1</v>
      </c>
      <c r="AA14" s="40">
        <v>1</v>
      </c>
      <c r="AB14" s="48">
        <v>1</v>
      </c>
      <c r="AC14" s="40">
        <v>0</v>
      </c>
      <c r="AD14" s="48">
        <v>0</v>
      </c>
      <c r="AE14" s="40">
        <v>0</v>
      </c>
      <c r="AF14" s="48">
        <v>1</v>
      </c>
      <c r="AG14" s="40">
        <v>0</v>
      </c>
      <c r="AH14" s="48">
        <v>1</v>
      </c>
      <c r="AI14" s="40">
        <v>0</v>
      </c>
      <c r="AJ14" s="48">
        <v>0</v>
      </c>
      <c r="AK14" s="40">
        <v>14</v>
      </c>
      <c r="AL14" s="48">
        <v>40</v>
      </c>
      <c r="AM14" s="106" t="s">
        <v>51</v>
      </c>
      <c r="AN14" s="21"/>
      <c r="AO14" s="21"/>
      <c r="AP14" s="21"/>
      <c r="AQ14" s="21"/>
    </row>
    <row r="15" spans="1:43" ht="63.75">
      <c r="A15" s="9">
        <v>4</v>
      </c>
      <c r="B15" s="10" t="s">
        <v>57</v>
      </c>
      <c r="C15" s="107" t="s">
        <v>73</v>
      </c>
      <c r="D15" s="11" t="s">
        <v>58</v>
      </c>
      <c r="E15" s="5" t="s">
        <v>42</v>
      </c>
      <c r="F15" s="12" t="s">
        <v>59</v>
      </c>
      <c r="G15" s="9">
        <v>9</v>
      </c>
      <c r="H15" s="5" t="s">
        <v>43</v>
      </c>
      <c r="I15" s="33">
        <v>1</v>
      </c>
      <c r="J15" s="33">
        <v>1</v>
      </c>
      <c r="K15" s="33">
        <v>0</v>
      </c>
      <c r="L15" s="33">
        <v>1</v>
      </c>
      <c r="M15" s="9">
        <v>1</v>
      </c>
      <c r="N15" s="34">
        <v>0</v>
      </c>
      <c r="O15" s="33">
        <v>1</v>
      </c>
      <c r="P15" s="33">
        <v>0</v>
      </c>
      <c r="Q15" s="21">
        <v>0</v>
      </c>
      <c r="R15" s="21">
        <v>0</v>
      </c>
      <c r="S15" s="21">
        <v>1</v>
      </c>
      <c r="T15" s="21">
        <v>0</v>
      </c>
      <c r="U15" s="21">
        <v>0</v>
      </c>
      <c r="V15" s="21">
        <v>0</v>
      </c>
      <c r="W15" s="21">
        <v>0</v>
      </c>
      <c r="X15" s="21">
        <v>1</v>
      </c>
      <c r="Y15" s="21">
        <v>0</v>
      </c>
      <c r="Z15" s="21">
        <v>1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2</v>
      </c>
      <c r="AH15" s="21">
        <v>1</v>
      </c>
      <c r="AI15" s="21">
        <v>0</v>
      </c>
      <c r="AJ15" s="21">
        <v>0</v>
      </c>
      <c r="AK15" s="21">
        <v>11</v>
      </c>
      <c r="AL15" s="21">
        <v>40</v>
      </c>
      <c r="AM15" s="21" t="s">
        <v>51</v>
      </c>
      <c r="AN15" s="21"/>
      <c r="AO15" s="21"/>
      <c r="AP15" s="21"/>
      <c r="AQ15" s="21"/>
    </row>
    <row r="16" spans="1:43" ht="63.75">
      <c r="A16" s="13">
        <v>5</v>
      </c>
      <c r="B16" s="14" t="s">
        <v>60</v>
      </c>
      <c r="C16" s="108" t="s">
        <v>52</v>
      </c>
      <c r="D16" s="15" t="s">
        <v>41</v>
      </c>
      <c r="E16" s="15" t="s">
        <v>42</v>
      </c>
      <c r="F16" s="13">
        <v>9</v>
      </c>
      <c r="G16" s="13">
        <v>9</v>
      </c>
      <c r="H16" s="5" t="s">
        <v>43</v>
      </c>
      <c r="I16" s="15">
        <v>1</v>
      </c>
      <c r="J16" s="15">
        <v>1</v>
      </c>
      <c r="K16" s="15">
        <v>0</v>
      </c>
      <c r="L16" s="15">
        <v>1</v>
      </c>
      <c r="M16" s="15">
        <v>1</v>
      </c>
      <c r="N16" s="15">
        <v>0</v>
      </c>
      <c r="O16" s="15">
        <v>1</v>
      </c>
      <c r="P16" s="20">
        <v>0</v>
      </c>
      <c r="Q16" s="21">
        <v>0</v>
      </c>
      <c r="R16" s="21">
        <v>0</v>
      </c>
      <c r="S16" s="21">
        <v>1</v>
      </c>
      <c r="T16" s="21">
        <v>0</v>
      </c>
      <c r="U16" s="21">
        <v>1</v>
      </c>
      <c r="V16" s="21">
        <v>0</v>
      </c>
      <c r="W16" s="21">
        <v>0</v>
      </c>
      <c r="X16" s="21">
        <v>1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1</v>
      </c>
      <c r="AG16" s="21">
        <v>0</v>
      </c>
      <c r="AH16" s="21">
        <v>2</v>
      </c>
      <c r="AI16" s="109">
        <v>0</v>
      </c>
      <c r="AJ16" s="21">
        <v>0</v>
      </c>
      <c r="AK16" s="21">
        <v>11</v>
      </c>
      <c r="AL16" s="21">
        <v>40</v>
      </c>
      <c r="AM16" s="21" t="s">
        <v>51</v>
      </c>
      <c r="AN16" s="21"/>
      <c r="AO16" s="21"/>
      <c r="AP16" s="21"/>
      <c r="AQ16" s="21"/>
    </row>
    <row r="17" spans="1:43">
      <c r="A17" s="16">
        <v>6</v>
      </c>
      <c r="B17" s="17"/>
      <c r="C17" s="18"/>
      <c r="D17" s="18"/>
      <c r="E17" s="18"/>
      <c r="F17" s="16"/>
      <c r="G17" s="16"/>
      <c r="H17" s="5"/>
      <c r="I17" s="18"/>
      <c r="J17" s="18"/>
      <c r="K17" s="18"/>
      <c r="L17" s="18"/>
      <c r="M17" s="18"/>
      <c r="N17" s="18"/>
      <c r="O17" s="18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>
      <c r="A18" s="13"/>
      <c r="B18" s="19"/>
      <c r="C18" s="13"/>
      <c r="D18" s="18"/>
      <c r="E18" s="18"/>
      <c r="F18" s="13"/>
      <c r="G18" s="13"/>
      <c r="H18" s="5"/>
      <c r="I18" s="35"/>
      <c r="J18" s="35"/>
      <c r="K18" s="35"/>
      <c r="L18" s="35"/>
      <c r="M18" s="36"/>
      <c r="N18" s="36"/>
      <c r="O18" s="36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>
      <c r="A19" s="20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</row>
    <row r="20" spans="1:43">
      <c r="A20" s="20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43">
      <c r="A21" s="21"/>
      <c r="B21" s="21"/>
      <c r="C21" s="22"/>
      <c r="D21" s="22"/>
      <c r="E21" s="22"/>
      <c r="F21" s="22"/>
      <c r="G21" s="22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</sheetData>
  <mergeCells count="11">
    <mergeCell ref="A1:P1"/>
    <mergeCell ref="A3:P3"/>
    <mergeCell ref="A4:P4"/>
    <mergeCell ref="A5:P5"/>
    <mergeCell ref="A6:AP6"/>
    <mergeCell ref="B20:M20"/>
    <mergeCell ref="A7:L7"/>
    <mergeCell ref="A8:AP8"/>
    <mergeCell ref="A9:P9"/>
    <mergeCell ref="A10:P10"/>
    <mergeCell ref="B19:AQ19"/>
  </mergeCells>
  <pageMargins left="0.7" right="0.7" top="0.75" bottom="0.75" header="0.3" footer="0.3"/>
  <pageSetup paperSize="9" orientation="portrait" r:id="rId1"/>
  <ignoredErrors>
    <ignoredError sqref="F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IrinaPC</cp:lastModifiedBy>
  <dcterms:created xsi:type="dcterms:W3CDTF">2006-09-16T00:00:00Z</dcterms:created>
  <dcterms:modified xsi:type="dcterms:W3CDTF">2024-09-30T20:14:41Z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0EC3B72BB5DD4E4489D480F2623D6F62_12</vt:lpwstr>
  </property>
  <property fmtid="{D5CDD505-2E9C-101B-9397-08002B2CF9AE}" pid="3" name="KSOProductBuildVer">
    <vt:lpwstr>1049-12.2.0.13215</vt:lpwstr>
  </property>
</Properties>
</file>