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0" i="1" l="1"/>
  <c r="J19" i="1" l="1"/>
  <c r="I19" i="1"/>
  <c r="H19" i="1"/>
  <c r="G19" i="1"/>
  <c r="J9" i="1"/>
  <c r="I9" i="1"/>
  <c r="H9" i="1"/>
  <c r="J20" i="1" l="1"/>
  <c r="I20" i="1"/>
  <c r="H20" i="1"/>
  <c r="G9" i="1"/>
  <c r="G20" i="1" s="1"/>
  <c r="F9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<sst xmlns="http://schemas.openxmlformats.org/spreadsheetml/2006/main" count="40" uniqueCount="40">
  <si>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</si>
  <si>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</si>
  <si>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</si>
  <si>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</si>
  <si>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</si>
  <si>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</si>
  <si>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</si>
  <si>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</si>
  <si>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</si>
  <si>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</si>
  <si>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</si>
  <si>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</si>
  <si>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</si>
  <si>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</si>
  <si>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</si>
  <si>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</si>
  <si>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</si>
  <si>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</si>
  <si>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</si>
  <si>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хлеб бел.</t>
  </si>
  <si>
    <t>ИТОГО</t>
  </si>
  <si>
    <t>школа</t>
  </si>
  <si>
    <t>итого:</t>
  </si>
  <si>
    <t>Всего:</t>
  </si>
  <si>
    <t>200\5</t>
  </si>
  <si>
    <t>50 (50/100)</t>
  </si>
  <si>
    <t>200\15</t>
  </si>
  <si>
    <t>Запеканка творожная со сметанным соусом</t>
  </si>
  <si>
    <t>Салат картофельный с солеными огурцами и зеленым горошком</t>
  </si>
  <si>
    <t>Мандарины порциями</t>
  </si>
  <si>
    <t>МБОУ "Караевская ООШ"</t>
  </si>
  <si>
    <t>Бутерброд с повидлом</t>
  </si>
  <si>
    <t>Чай с сахаром</t>
  </si>
  <si>
    <t>Хлеб пшеничный</t>
  </si>
  <si>
    <t>Яйцо вареное</t>
  </si>
  <si>
    <t>Котлеты из птицы рубленные с соусом</t>
  </si>
  <si>
    <t>Борщ с капустой, картофелем со сметаной и мясом</t>
  </si>
  <si>
    <t>Рис отварной</t>
  </si>
  <si>
    <t>Компот из сухофруктов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</si>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</sst>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0" xfId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24" sqref="E24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8" t="s">
        <v>30</v>
      </c>
      <c r="C1" s="39"/>
      <c r="D1" s="40"/>
      <c r="E1" s="2" t="s">
        <v>1</v>
      </c>
      <c r="F1" s="16" t="s">
        <v>21</v>
      </c>
      <c r="G1" s="2"/>
      <c r="H1" s="2"/>
      <c r="I1" s="2" t="s">
        <v>2</v>
      </c>
      <c r="J1" s="15">
        <v>45573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/>
      <c r="C4" s="34">
        <v>609</v>
      </c>
      <c r="D4" s="1" t="s">
        <v>31</v>
      </c>
      <c r="E4" s="17">
        <v>55</v>
      </c>
      <c r="F4" s="17">
        <v>12.02</v>
      </c>
      <c r="G4" s="17">
        <v>156.69999999999999</v>
      </c>
      <c r="H4" s="17">
        <v>2.4</v>
      </c>
      <c r="I4" s="17">
        <v>4.3899999999999997</v>
      </c>
      <c r="J4" s="23">
        <v>27.11</v>
      </c>
    </row>
    <row r="5" spans="1:10" x14ac:dyDescent="0.25">
      <c r="A5" s="7"/>
      <c r="B5" s="10"/>
      <c r="C5" s="36">
        <v>728</v>
      </c>
      <c r="D5" s="28" t="s">
        <v>32</v>
      </c>
      <c r="E5" s="20" t="s">
        <v>26</v>
      </c>
      <c r="F5" s="20">
        <v>1.28</v>
      </c>
      <c r="G5" s="20">
        <v>56.85</v>
      </c>
      <c r="H5" s="20">
        <v>0.1</v>
      </c>
      <c r="I5" s="20">
        <v>0.03</v>
      </c>
      <c r="J5" s="29">
        <v>14.99</v>
      </c>
    </row>
    <row r="6" spans="1:10" ht="30" x14ac:dyDescent="0.25">
      <c r="A6" s="7"/>
      <c r="B6" s="3"/>
      <c r="C6" s="35">
        <v>751</v>
      </c>
      <c r="D6" s="24" t="s">
        <v>27</v>
      </c>
      <c r="E6" s="18">
        <v>155</v>
      </c>
      <c r="F6" s="18">
        <v>50.05</v>
      </c>
      <c r="G6" s="18">
        <v>319.74</v>
      </c>
      <c r="H6" s="18">
        <v>21.5</v>
      </c>
      <c r="I6" s="18">
        <v>15.9</v>
      </c>
      <c r="J6" s="25">
        <v>21.94</v>
      </c>
    </row>
    <row r="7" spans="1:10" x14ac:dyDescent="0.25">
      <c r="A7" s="7"/>
      <c r="B7" s="3"/>
      <c r="C7" s="18">
        <v>569</v>
      </c>
      <c r="D7" s="24" t="s">
        <v>33</v>
      </c>
      <c r="E7" s="18">
        <v>50</v>
      </c>
      <c r="F7" s="18">
        <v>3.96</v>
      </c>
      <c r="G7" s="18">
        <v>119</v>
      </c>
      <c r="H7" s="18">
        <v>3.8</v>
      </c>
      <c r="I7" s="18">
        <v>0.4</v>
      </c>
      <c r="J7" s="25">
        <v>24.3</v>
      </c>
    </row>
    <row r="8" spans="1:10" x14ac:dyDescent="0.25">
      <c r="A8" s="7"/>
      <c r="B8" s="4"/>
      <c r="C8" s="18">
        <v>729</v>
      </c>
      <c r="D8" s="24" t="s">
        <v>34</v>
      </c>
      <c r="E8" s="18">
        <v>40</v>
      </c>
      <c r="F8" s="18">
        <v>10.69</v>
      </c>
      <c r="G8" s="18">
        <v>62.8</v>
      </c>
      <c r="H8" s="18">
        <v>5.08</v>
      </c>
      <c r="I8" s="18">
        <v>4.5999999999999996</v>
      </c>
      <c r="J8" s="25">
        <v>0.28000000000000003</v>
      </c>
    </row>
    <row r="9" spans="1:10" ht="15.75" thickBot="1" x14ac:dyDescent="0.3">
      <c r="A9" s="8"/>
      <c r="B9" s="32" t="s">
        <v>20</v>
      </c>
      <c r="C9" s="19"/>
      <c r="D9" s="26"/>
      <c r="E9" s="19"/>
      <c r="F9" s="33">
        <f>F4+F5+F6+F7+F8</f>
        <v>77.999999999999986</v>
      </c>
      <c r="G9" s="19">
        <f>G4+G5+G6+G7+G8</f>
        <v>715.08999999999992</v>
      </c>
      <c r="H9" s="19">
        <f>H4+H5+H6+H7+H8</f>
        <v>32.880000000000003</v>
      </c>
      <c r="I9" s="19">
        <f>I4+I5+I6+I7+I8</f>
        <v>25.32</v>
      </c>
      <c r="J9" s="27">
        <f>J4+J5+J6+J7+J8</f>
        <v>88.62</v>
      </c>
    </row>
    <row r="10" spans="1:10" x14ac:dyDescent="0.25">
      <c r="A10" s="5"/>
      <c r="B10" s="11"/>
      <c r="C10" s="17"/>
      <c r="D10" s="1"/>
      <c r="E10" s="17"/>
      <c r="F10" s="17"/>
      <c r="G10" s="17"/>
      <c r="H10" s="17"/>
      <c r="I10" s="17"/>
      <c r="J10" s="23"/>
    </row>
    <row r="11" spans="1:10" x14ac:dyDescent="0.25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0" ht="15.75" thickBot="1" x14ac:dyDescent="0.3">
      <c r="A12" s="8"/>
      <c r="B12" s="9"/>
      <c r="C12" s="19"/>
      <c r="D12" s="26" t="s">
        <v>29</v>
      </c>
      <c r="E12" s="19">
        <v>100</v>
      </c>
      <c r="F12" s="19">
        <v>26.4</v>
      </c>
      <c r="G12" s="19"/>
      <c r="H12" s="19"/>
      <c r="I12" s="19"/>
      <c r="J12" s="27"/>
    </row>
    <row r="13" spans="1:10" ht="45" x14ac:dyDescent="0.25">
      <c r="A13" s="7" t="s">
        <v>14</v>
      </c>
      <c r="B13" s="10"/>
      <c r="C13" s="36">
        <v>421</v>
      </c>
      <c r="D13" s="28" t="s">
        <v>28</v>
      </c>
      <c r="E13" s="20">
        <v>60</v>
      </c>
      <c r="F13" s="20">
        <v>8.9499999999999993</v>
      </c>
      <c r="G13" s="20">
        <v>60.71</v>
      </c>
      <c r="H13" s="20">
        <v>1.03</v>
      </c>
      <c r="I13" s="20">
        <v>3.74</v>
      </c>
      <c r="J13" s="29">
        <v>5.53</v>
      </c>
    </row>
    <row r="14" spans="1:10" ht="30" x14ac:dyDescent="0.25">
      <c r="A14" s="7"/>
      <c r="B14" s="3" t="s">
        <v>15</v>
      </c>
      <c r="C14" s="35">
        <v>742</v>
      </c>
      <c r="D14" s="37" t="s">
        <v>36</v>
      </c>
      <c r="E14" s="18" t="s">
        <v>24</v>
      </c>
      <c r="F14" s="18">
        <v>11.42</v>
      </c>
      <c r="G14" s="18">
        <v>100.42</v>
      </c>
      <c r="H14" s="18">
        <v>3.55</v>
      </c>
      <c r="I14" s="18">
        <v>7.25</v>
      </c>
      <c r="J14" s="25">
        <v>10.71</v>
      </c>
    </row>
    <row r="15" spans="1:10" ht="30" x14ac:dyDescent="0.25">
      <c r="A15" s="7"/>
      <c r="B15" s="3" t="s">
        <v>16</v>
      </c>
      <c r="C15" s="35">
        <v>701</v>
      </c>
      <c r="D15" s="24" t="s">
        <v>35</v>
      </c>
      <c r="E15" s="18" t="s">
        <v>25</v>
      </c>
      <c r="F15" s="18">
        <v>16.57</v>
      </c>
      <c r="G15" s="18">
        <v>110.05</v>
      </c>
      <c r="H15" s="18">
        <v>9.81</v>
      </c>
      <c r="I15" s="18">
        <v>10.41</v>
      </c>
      <c r="J15" s="25">
        <v>10.83</v>
      </c>
    </row>
    <row r="16" spans="1:10" x14ac:dyDescent="0.25">
      <c r="A16" s="7"/>
      <c r="B16" s="3" t="s">
        <v>17</v>
      </c>
      <c r="C16" s="35">
        <v>644</v>
      </c>
      <c r="D16" s="24" t="s">
        <v>37</v>
      </c>
      <c r="E16" s="18">
        <v>200</v>
      </c>
      <c r="F16" s="18">
        <v>16.47</v>
      </c>
      <c r="G16" s="18">
        <v>266.89999999999998</v>
      </c>
      <c r="H16" s="18">
        <v>4.91</v>
      </c>
      <c r="I16" s="18">
        <v>8.14</v>
      </c>
      <c r="J16" s="25">
        <v>47.83</v>
      </c>
    </row>
    <row r="17" spans="1:10" x14ac:dyDescent="0.25">
      <c r="A17" s="7"/>
      <c r="B17" s="3" t="s">
        <v>18</v>
      </c>
      <c r="C17" s="35">
        <v>730</v>
      </c>
      <c r="D17" s="24" t="s">
        <v>38</v>
      </c>
      <c r="E17" s="18">
        <v>200</v>
      </c>
      <c r="F17" s="18">
        <v>5.05</v>
      </c>
      <c r="G17" s="18">
        <v>126.05</v>
      </c>
      <c r="H17" s="18">
        <v>0.56999999999999995</v>
      </c>
      <c r="I17" s="18">
        <v>0</v>
      </c>
      <c r="J17" s="25">
        <v>32.21</v>
      </c>
    </row>
    <row r="18" spans="1:10" x14ac:dyDescent="0.25">
      <c r="A18" s="7"/>
      <c r="B18" s="3" t="s">
        <v>19</v>
      </c>
      <c r="C18" s="18">
        <v>571</v>
      </c>
      <c r="D18" s="24" t="s">
        <v>39</v>
      </c>
      <c r="E18" s="18">
        <v>40</v>
      </c>
      <c r="F18" s="18">
        <v>2.64</v>
      </c>
      <c r="G18" s="18">
        <v>75.599999999999994</v>
      </c>
      <c r="H18" s="18">
        <v>2.92</v>
      </c>
      <c r="I18" s="18">
        <v>0.52</v>
      </c>
      <c r="J18" s="25">
        <v>14.2</v>
      </c>
    </row>
    <row r="19" spans="1:10" x14ac:dyDescent="0.25">
      <c r="A19" s="7"/>
      <c r="B19" s="21" t="s">
        <v>22</v>
      </c>
      <c r="C19" s="22"/>
      <c r="D19" s="30"/>
      <c r="E19" s="22"/>
      <c r="F19" s="22">
        <v>87.5</v>
      </c>
      <c r="G19" s="22">
        <f>G13+G14+G15+G16+G17+G18</f>
        <v>739.7299999999999</v>
      </c>
      <c r="H19" s="22">
        <f>H13+H14+H15+H16+H17+H18</f>
        <v>22.79</v>
      </c>
      <c r="I19" s="22">
        <f>I13+I14+I15+I16+I17+I18</f>
        <v>30.06</v>
      </c>
      <c r="J19" s="31">
        <f>J13+J14+J15+J16+J17+J18</f>
        <v>121.31000000000002</v>
      </c>
    </row>
    <row r="20" spans="1:10" ht="15.75" thickBot="1" x14ac:dyDescent="0.3">
      <c r="A20" s="8"/>
      <c r="B20" s="32" t="s">
        <v>23</v>
      </c>
      <c r="C20" s="19"/>
      <c r="D20" s="26"/>
      <c r="E20" s="19"/>
      <c r="F20" s="33">
        <f>F9+F19</f>
        <v>165.5</v>
      </c>
      <c r="G20" s="19">
        <f>G9+G19</f>
        <v>1454.8199999999997</v>
      </c>
      <c r="H20" s="19">
        <f>H9+H19</f>
        <v>55.67</v>
      </c>
      <c r="I20" s="19">
        <f>I9+I19</f>
        <v>55.379999999999995</v>
      </c>
      <c r="J20" s="27">
        <f>J9+J19</f>
        <v>209.93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USER</cp:lastModifiedBy>
  <dcterms:created xsi:type="dcterms:W3CDTF">2021-05-24T11:19:00Z</dcterms:created>
  <dcterms:modified xsi:type="dcterms:W3CDTF">2024-10-03T07:25:24Z</dcterms:modified>
</cp:coreProperties>
</file>