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<sst xmlns="http://schemas.openxmlformats.org/spreadsheetml/2006/main" count="28" uniqueCount="27">
  <si>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</si>
  <si>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</si>
  <si>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</si>
  <si>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</si>
  <si>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</si>
  <si>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</si>
  <si>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</si>
  <si>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</si>
  <si>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</si>
  <si>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</si>
  <si>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</si>
  <si>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</si>
  <si>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</si>
  <si>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</si>
  <si>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</si>
  <si>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</si>
  <si>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</si>
  <si>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</si>
  <si>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</si>
  <si>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</si>
  <si>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</si>
  <si>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</si>
  <si>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</si>
  <si>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</si>
  <si>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"Арабосиниская ООШ" Урмарского МО</t>
  </si>
  <si>
    <t xml:space="preserve">сладкое </t>
  </si>
  <si>
    <t>5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</si>
</sst>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na\Downloads\&#1052;&#1077;&#1085;&#1102;%20&#1096;&#1082;&#1086;&#1083;&#1100;&#1085;&#1086;&#1077;01.09.24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>
        <row r="91">
          <cell r="B91">
            <v>67</v>
          </cell>
          <cell r="C91" t="str">
            <v>Винегрет овощной</v>
          </cell>
          <cell r="D91">
            <v>60</v>
          </cell>
          <cell r="E91">
            <v>74.599999999999994</v>
          </cell>
          <cell r="F91">
            <v>0.8</v>
          </cell>
          <cell r="G91">
            <v>6.06</v>
          </cell>
          <cell r="H91">
            <v>4.1100000000000003</v>
          </cell>
        </row>
        <row r="92">
          <cell r="B92">
            <v>96</v>
          </cell>
          <cell r="C92" t="str">
            <v>Рассольник Ленинградский со сметаной</v>
          </cell>
          <cell r="D92" t="str">
            <v>205(200/5)</v>
          </cell>
          <cell r="E92">
            <v>109.28</v>
          </cell>
          <cell r="F92">
            <v>1.81</v>
          </cell>
          <cell r="G92">
            <v>5.03</v>
          </cell>
          <cell r="H92">
            <v>13.57</v>
          </cell>
        </row>
        <row r="93">
          <cell r="B93">
            <v>290</v>
          </cell>
          <cell r="C93" t="str">
            <v>Птица тушенная в смет.соусе</v>
          </cell>
          <cell r="D93" t="str">
            <v>100(50/50)</v>
          </cell>
          <cell r="E93">
            <v>113.6</v>
          </cell>
          <cell r="F93">
            <v>14.42</v>
          </cell>
          <cell r="G93">
            <v>19.989999999999998</v>
          </cell>
          <cell r="H93">
            <v>2.95</v>
          </cell>
        </row>
        <row r="94">
          <cell r="B94">
            <v>310</v>
          </cell>
          <cell r="C94" t="str">
            <v>Картофель отварной</v>
          </cell>
          <cell r="D94">
            <v>200</v>
          </cell>
          <cell r="E94">
            <v>193.25</v>
          </cell>
          <cell r="F94">
            <v>3.87</v>
          </cell>
          <cell r="G94">
            <v>6.31</v>
          </cell>
          <cell r="H94">
            <v>29.63</v>
          </cell>
        </row>
        <row r="95">
          <cell r="B95">
            <v>342</v>
          </cell>
          <cell r="C95" t="str">
            <v>Компот из св.яблок</v>
          </cell>
          <cell r="D95">
            <v>200</v>
          </cell>
          <cell r="E95">
            <v>108.96</v>
          </cell>
          <cell r="F95">
            <v>0.16</v>
          </cell>
          <cell r="G95">
            <v>0.16</v>
          </cell>
          <cell r="H95">
            <v>27.87</v>
          </cell>
        </row>
        <row r="96">
          <cell r="C96" t="str">
            <v>Хлеб ржано-пшеничный</v>
          </cell>
          <cell r="D96">
            <v>40</v>
          </cell>
          <cell r="E96">
            <v>75.599999999999994</v>
          </cell>
          <cell r="F96">
            <v>2.92</v>
          </cell>
          <cell r="G96">
            <v>0.52</v>
          </cell>
          <cell r="H96">
            <v>14.2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24</v>
      </c>
      <c r="C1" s="41"/>
      <c r="D1" s="42"/>
      <c r="E1" t="s">
        <v>20</v>
      </c>
      <c r="F1" s="23" t="s">
        <v>26</v>
      </c>
      <c r="I1" t="s">
        <v>1</v>
      </c>
      <c r="J1" s="22">
        <v>45569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3">
      <c r="A5" s="7"/>
      <c r="B5" s="1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12</v>
      </c>
      <c r="C6" s="2"/>
      <c r="D6" s="33"/>
      <c r="E6" s="17"/>
      <c r="F6" s="25"/>
      <c r="G6" s="17"/>
      <c r="H6" s="17"/>
      <c r="I6" s="17"/>
      <c r="J6" s="18"/>
    </row>
    <row r="7" spans="1:10" x14ac:dyDescent="0.3">
      <c r="A7" s="7"/>
      <c r="B7" s="37" t="s">
        <v>21</v>
      </c>
      <c r="C7" s="2"/>
      <c r="D7" s="33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5" thickBot="1" x14ac:dyDescent="0.35">
      <c r="A12" s="7" t="s">
        <v>14</v>
      </c>
      <c r="B12" s="10"/>
      <c r="C12" s="9"/>
      <c r="D12" s="34"/>
      <c r="E12" s="21"/>
      <c r="F12" s="27"/>
      <c r="G12" s="27"/>
      <c r="H12" s="27"/>
      <c r="I12" s="27"/>
      <c r="J12" s="38"/>
    </row>
    <row r="13" spans="1:10" x14ac:dyDescent="0.3">
      <c r="A13" s="7"/>
      <c r="B13" s="10" t="s">
        <v>15</v>
      </c>
      <c r="C13" s="3">
        <f>'[1]7-11 лет'!B91</f>
        <v>67</v>
      </c>
      <c r="D13" s="35" t="str">
        <f>'[1]7-11 лет'!C91</f>
        <v>Винегрет овощной</v>
      </c>
      <c r="E13" s="17">
        <f>'[1]7-11 лет'!D91</f>
        <v>60</v>
      </c>
      <c r="F13" s="25"/>
      <c r="G13" s="25">
        <f>'[1]7-11 лет'!E91</f>
        <v>74.599999999999994</v>
      </c>
      <c r="H13" s="25">
        <f>'[1]7-11 лет'!F91</f>
        <v>0.8</v>
      </c>
      <c r="I13" s="25">
        <f>'[1]7-11 лет'!G91</f>
        <v>6.06</v>
      </c>
      <c r="J13" s="25">
        <f>'[1]7-11 лет'!H91</f>
        <v>4.1100000000000003</v>
      </c>
    </row>
    <row r="14" spans="1:10" x14ac:dyDescent="0.3">
      <c r="A14" s="7"/>
      <c r="B14" s="1" t="s">
        <v>16</v>
      </c>
      <c r="C14" s="2">
        <f>'[1]7-11 лет'!B92</f>
        <v>96</v>
      </c>
      <c r="D14" s="33" t="str">
        <f>'[1]7-11 лет'!C92</f>
        <v>Рассольник Ленинградский со сметаной</v>
      </c>
      <c r="E14" s="17" t="str">
        <f>'[1]7-11 лет'!D92</f>
        <v>205(200/5)</v>
      </c>
      <c r="F14" s="25"/>
      <c r="G14" s="25">
        <f>'[1]7-11 лет'!E92</f>
        <v>109.28</v>
      </c>
      <c r="H14" s="25">
        <f>'[1]7-11 лет'!F92</f>
        <v>1.81</v>
      </c>
      <c r="I14" s="25">
        <f>'[1]7-11 лет'!G92</f>
        <v>5.03</v>
      </c>
      <c r="J14" s="25">
        <f>'[1]7-11 лет'!H92</f>
        <v>13.57</v>
      </c>
    </row>
    <row r="15" spans="1:10" x14ac:dyDescent="0.3">
      <c r="A15" s="7"/>
      <c r="B15" s="1" t="s">
        <v>17</v>
      </c>
      <c r="C15" s="2">
        <f>'[1]7-11 лет'!B93</f>
        <v>290</v>
      </c>
      <c r="D15" s="33" t="str">
        <f>'[1]7-11 лет'!C93</f>
        <v>Птица тушенная в смет.соусе</v>
      </c>
      <c r="E15" s="17" t="str">
        <f>'[1]7-11 лет'!D93</f>
        <v>100(50/50)</v>
      </c>
      <c r="F15" s="25"/>
      <c r="G15" s="25">
        <f>'[1]7-11 лет'!E93</f>
        <v>113.6</v>
      </c>
      <c r="H15" s="25">
        <f>'[1]7-11 лет'!F93</f>
        <v>14.42</v>
      </c>
      <c r="I15" s="25">
        <f>'[1]7-11 лет'!G93</f>
        <v>19.989999999999998</v>
      </c>
      <c r="J15" s="39">
        <f>'[1]7-11 лет'!H93</f>
        <v>2.95</v>
      </c>
    </row>
    <row r="16" spans="1:10" x14ac:dyDescent="0.3">
      <c r="A16" s="7"/>
      <c r="B16" s="1" t="s">
        <v>18</v>
      </c>
      <c r="C16" s="2">
        <f>'[1]7-11 лет'!B94</f>
        <v>310</v>
      </c>
      <c r="D16" s="33" t="str">
        <f>'[1]7-11 лет'!C94</f>
        <v>Картофель отварной</v>
      </c>
      <c r="E16" s="17">
        <f>'[1]7-11 лет'!D94</f>
        <v>200</v>
      </c>
      <c r="F16" s="25"/>
      <c r="G16" s="25">
        <f>'[1]7-11 лет'!E94</f>
        <v>193.25</v>
      </c>
      <c r="H16" s="25">
        <f>'[1]7-11 лет'!F94</f>
        <v>3.87</v>
      </c>
      <c r="I16" s="25">
        <f>'[1]7-11 лет'!G94</f>
        <v>6.31</v>
      </c>
      <c r="J16" s="39">
        <f>'[1]7-11 лет'!H94</f>
        <v>29.63</v>
      </c>
    </row>
    <row r="17" spans="1:10" x14ac:dyDescent="0.3">
      <c r="A17" s="7"/>
      <c r="B17" s="1" t="s">
        <v>25</v>
      </c>
      <c r="C17" s="2">
        <f>'[1]7-11 лет'!B95</f>
        <v>342</v>
      </c>
      <c r="D17" s="33" t="str">
        <f>'[1]7-11 лет'!C95</f>
        <v>Компот из св.яблок</v>
      </c>
      <c r="E17" s="17">
        <f>'[1]7-11 лет'!D95</f>
        <v>200</v>
      </c>
      <c r="F17" s="25"/>
      <c r="G17" s="25">
        <f>'[1]7-11 лет'!E95</f>
        <v>108.96</v>
      </c>
      <c r="H17" s="25">
        <f>'[1]7-11 лет'!F95</f>
        <v>0.16</v>
      </c>
      <c r="I17" s="25">
        <f>'[1]7-11 лет'!G95</f>
        <v>0.16</v>
      </c>
      <c r="J17" s="39">
        <f>'[1]7-11 лет'!H95</f>
        <v>27.87</v>
      </c>
    </row>
    <row r="18" spans="1:10" x14ac:dyDescent="0.3">
      <c r="A18" s="7"/>
      <c r="B18" s="28" t="s">
        <v>21</v>
      </c>
      <c r="C18" s="2">
        <f>'[1]7-11 лет'!B96</f>
        <v>0</v>
      </c>
      <c r="D18" s="33" t="str">
        <f>'[1]7-11 лет'!C96</f>
        <v>Хлеб ржано-пшеничный</v>
      </c>
      <c r="E18" s="17">
        <f>'[1]7-11 лет'!D96</f>
        <v>40</v>
      </c>
      <c r="F18" s="25"/>
      <c r="G18" s="25">
        <f>'[1]7-11 лет'!E96</f>
        <v>75.599999999999994</v>
      </c>
      <c r="H18" s="25">
        <f>'[1]7-11 лет'!F96</f>
        <v>2.92</v>
      </c>
      <c r="I18" s="25">
        <f>'[1]7-11 лет'!G96</f>
        <v>0.52</v>
      </c>
      <c r="J18" s="39">
        <f>'[1]7-11 лет'!H96</f>
        <v>14.2</v>
      </c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 Васильева</cp:lastModifiedBy>
  <cp:lastPrinted>2021-09-04T07:53:02Z</cp:lastPrinted>
  <dcterms:created xsi:type="dcterms:W3CDTF">2015-06-05T18:19:34Z</dcterms:created>
  <dcterms:modified xsi:type="dcterms:W3CDTF">2024-10-01T17:03:28Z</dcterms:modified>
</cp:coreProperties>
</file>