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Олимпиады\2024-2025\Школьный этап\Отчеты и протоколы\Протоколы на сайт\"/>
    </mc:Choice>
  </mc:AlternateContent>
  <bookViews>
    <workbookView xWindow="0" yWindow="0" windowWidth="20400" windowHeight="7050"/>
  </bookViews>
  <sheets>
    <sheet name="9 класс" sheetId="1" r:id="rId1"/>
    <sheet name="10 класс" sheetId="2" r:id="rId2"/>
    <sheet name="11 класс" sheetId="3" r:id="rId3"/>
    <sheet name="8 класс" sheetId="5" r:id="rId4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4" i="3" l="1"/>
  <c r="M23" i="3"/>
  <c r="M22" i="3"/>
  <c r="M21" i="3"/>
  <c r="M20" i="3"/>
  <c r="M19" i="3"/>
  <c r="M18" i="3"/>
  <c r="M17" i="3"/>
  <c r="M31" i="2"/>
  <c r="M30" i="2"/>
  <c r="M29" i="2"/>
  <c r="M28" i="2"/>
  <c r="M27" i="2"/>
  <c r="M26" i="2"/>
  <c r="M25" i="2"/>
  <c r="M24" i="2"/>
  <c r="M23" i="2"/>
  <c r="M22" i="2"/>
  <c r="M21" i="2"/>
  <c r="M20" i="2"/>
  <c r="M19" i="2"/>
  <c r="M18" i="2"/>
  <c r="M17" i="2"/>
  <c r="M16" i="2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</calcChain>
</file>

<file path=xl/sharedStrings.xml><?xml version="1.0" encoding="utf-8"?>
<sst xmlns="http://schemas.openxmlformats.org/spreadsheetml/2006/main" count="317" uniqueCount="92">
  <si>
    <t>Дата проведения: 23.109.2024</t>
  </si>
  <si>
    <t>Г. Чебоксары МАОУ" СОШ№40"</t>
  </si>
  <si>
    <t>№</t>
  </si>
  <si>
    <t>Шифр</t>
  </si>
  <si>
    <t>Город</t>
  </si>
  <si>
    <t>Наименование ОО (сокращенное наименование по Уставу)</t>
  </si>
  <si>
    <t xml:space="preserve">Класс, в котором обучается </t>
  </si>
  <si>
    <t>Класс, за который выступает</t>
  </si>
  <si>
    <t>Задание 1</t>
  </si>
  <si>
    <t>Задание 2</t>
  </si>
  <si>
    <t>Задание 3</t>
  </si>
  <si>
    <t>ИТОГО БАЛЛОВ</t>
  </si>
  <si>
    <t>МАКСИМАЛЬНЫЙ БАЛЛ</t>
  </si>
  <si>
    <t>Эффективность участия (%)</t>
  </si>
  <si>
    <t>Результат (победитель/призер/                                  участник)</t>
  </si>
  <si>
    <t>Э 9-1</t>
  </si>
  <si>
    <t>г. Чебоксары</t>
  </si>
  <si>
    <t>МАОУ"СОШ№40"</t>
  </si>
  <si>
    <t>Победитель</t>
  </si>
  <si>
    <t>Э 9-2</t>
  </si>
  <si>
    <t>Участник</t>
  </si>
  <si>
    <t>Э 9-3</t>
  </si>
  <si>
    <t>Э 9-17</t>
  </si>
  <si>
    <t>Э 9-5</t>
  </si>
  <si>
    <t>Призер</t>
  </si>
  <si>
    <t>Э 9-6</t>
  </si>
  <si>
    <t>Э 9-7</t>
  </si>
  <si>
    <t>Э 9-8</t>
  </si>
  <si>
    <t>Э 9-9</t>
  </si>
  <si>
    <t>Э 9-10</t>
  </si>
  <si>
    <t>Э 9-11</t>
  </si>
  <si>
    <t>Э 9-12</t>
  </si>
  <si>
    <t>Э9-14</t>
  </si>
  <si>
    <t>Э 9-13</t>
  </si>
  <si>
    <t>Э 9-23</t>
  </si>
  <si>
    <t>Э 9-22</t>
  </si>
  <si>
    <t>Э 9-20</t>
  </si>
  <si>
    <t>Э9-18</t>
  </si>
  <si>
    <t>Э 9-19</t>
  </si>
  <si>
    <t>Э 9-16</t>
  </si>
  <si>
    <t>Э9 -21</t>
  </si>
  <si>
    <t>Э 9-15</t>
  </si>
  <si>
    <t>участник</t>
  </si>
  <si>
    <t>Э 9-14</t>
  </si>
  <si>
    <t>Э-10-1</t>
  </si>
  <si>
    <t>Э-10-2</t>
  </si>
  <si>
    <t>Э-10-3</t>
  </si>
  <si>
    <t>Э-10-4</t>
  </si>
  <si>
    <t>Э-10-5</t>
  </si>
  <si>
    <t>Э-10-6</t>
  </si>
  <si>
    <t>Э-10-7</t>
  </si>
  <si>
    <t>Э-10-8</t>
  </si>
  <si>
    <t>Э-10-9</t>
  </si>
  <si>
    <t>Э-10-10</t>
  </si>
  <si>
    <t>Э-10-12</t>
  </si>
  <si>
    <t>Э-10-13</t>
  </si>
  <si>
    <t>Э-10-14</t>
  </si>
  <si>
    <t>Э-10-15</t>
  </si>
  <si>
    <t>Э-10-16</t>
  </si>
  <si>
    <t>Э-10-17</t>
  </si>
  <si>
    <t>Э-11-1</t>
  </si>
  <si>
    <t>Э-11-2</t>
  </si>
  <si>
    <t>Э-11-3</t>
  </si>
  <si>
    <t>Э-11-4</t>
  </si>
  <si>
    <t>Э-11-6</t>
  </si>
  <si>
    <t>Э-11-7</t>
  </si>
  <si>
    <t>Э-11-9</t>
  </si>
  <si>
    <t>Э 8-1</t>
  </si>
  <si>
    <t>Э 8-2</t>
  </si>
  <si>
    <t>Э 8-3</t>
  </si>
  <si>
    <t>Э 8-4</t>
  </si>
  <si>
    <t>Э 8-5</t>
  </si>
  <si>
    <t>Э 8-6</t>
  </si>
  <si>
    <t>Э 8-7</t>
  </si>
  <si>
    <t>Э 8-8</t>
  </si>
  <si>
    <t>Э 8-9</t>
  </si>
  <si>
    <t>Э 8-10</t>
  </si>
  <si>
    <t xml:space="preserve">Председатель жюри: Ерошина Е.С., зам. директора </t>
  </si>
  <si>
    <t xml:space="preserve">Члены жюри: Иванова Н.М., учитель </t>
  </si>
  <si>
    <t>Антонова О.А., учитель</t>
  </si>
  <si>
    <t>Павлова В.Н., учитель</t>
  </si>
  <si>
    <t>Семенов А.Г., учитель</t>
  </si>
  <si>
    <t>Протокол школьного этапа этапа всероссийской олимпиады школьников по экологии в 2024-2025 уч.г., 9 класс</t>
  </si>
  <si>
    <r>
      <t>Количество участников:</t>
    </r>
    <r>
      <rPr>
        <b/>
        <i/>
        <sz val="11"/>
        <rFont val="Arial"/>
        <charset val="134"/>
      </rPr>
      <t xml:space="preserve"> 24</t>
    </r>
  </si>
  <si>
    <r>
      <t>Количество участников:</t>
    </r>
    <r>
      <rPr>
        <b/>
        <i/>
        <sz val="11"/>
        <rFont val="Arial"/>
        <charset val="134"/>
      </rPr>
      <t xml:space="preserve"> 16</t>
    </r>
  </si>
  <si>
    <t>Протокол школьного этапа этапа всероссийской олимпиады школьников по экологии в 2024-2025 уч.г., 10 класс</t>
  </si>
  <si>
    <r>
      <t>Количество участников:</t>
    </r>
    <r>
      <rPr>
        <b/>
        <i/>
        <sz val="11"/>
        <rFont val="Arial"/>
        <charset val="134"/>
      </rPr>
      <t xml:space="preserve"> 8</t>
    </r>
  </si>
  <si>
    <t>Протокол школьного этапа этапа всероссийской олимпиады школьников по экологии в 2024-2025 уч.г., 11 класс</t>
  </si>
  <si>
    <t>Протокол школьного этапа этапа всероссийской олимпиады школьников по экологии в 2024-2025 уч.г., 8 класс</t>
  </si>
  <si>
    <t>Г. Чебоксары МАОУ" СОШ № 40"</t>
  </si>
  <si>
    <r>
      <t>Количество участников:</t>
    </r>
    <r>
      <rPr>
        <b/>
        <i/>
        <sz val="11"/>
        <rFont val="Arial"/>
        <charset val="134"/>
      </rPr>
      <t xml:space="preserve"> 10</t>
    </r>
  </si>
  <si>
    <t>победитель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</si>
</sst>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7">
    <font>
      <sz val="9"/>
      <color theme="1"/>
      <name val="Calibri"/>
      <charset val="134"/>
      <scheme val="minor"/>
    </font>
    <font>
      <b/>
      <sz val="11"/>
      <name val="Arial"/>
      <charset val="134"/>
    </font>
    <font>
      <b/>
      <i/>
      <sz val="11"/>
      <color indexed="2"/>
      <name val="Arial"/>
      <charset val="134"/>
    </font>
    <font>
      <b/>
      <sz val="10"/>
      <name val="Arial"/>
      <charset val="134"/>
    </font>
    <font>
      <sz val="10"/>
      <name val="Arial"/>
      <charset val="134"/>
    </font>
    <font>
      <b/>
      <sz val="11"/>
      <name val="Arial"/>
      <charset val="204"/>
    </font>
    <font>
      <sz val="11"/>
      <name val="Arial"/>
      <charset val="204"/>
    </font>
    <font>
      <sz val="11"/>
      <color theme="1"/>
      <name val="Calibri"/>
      <charset val="204"/>
      <scheme val="minor"/>
    </font>
    <font>
      <sz val="11"/>
      <name val="Arial"/>
      <charset val="134"/>
    </font>
    <font>
      <b/>
      <sz val="11"/>
      <color theme="1"/>
      <name val="Calibri"/>
      <charset val="204"/>
      <scheme val="minor"/>
    </font>
    <font>
      <sz val="12"/>
      <color theme="1"/>
      <name val="Calibri"/>
      <charset val="204"/>
      <scheme val="minor"/>
    </font>
    <font>
      <b/>
      <sz val="12"/>
      <name val="Arial"/>
      <charset val="204"/>
    </font>
    <font>
      <sz val="11"/>
      <name val="Calibri"/>
      <charset val="134"/>
    </font>
    <font>
      <sz val="11"/>
      <color indexed="65"/>
      <name val="Calibri"/>
      <charset val="134"/>
    </font>
    <font>
      <sz val="11"/>
      <color indexed="62"/>
      <name val="Calibri"/>
      <charset val="134"/>
    </font>
    <font>
      <b/>
      <sz val="11"/>
      <color indexed="63"/>
      <name val="Calibri"/>
      <charset val="134"/>
    </font>
    <font>
      <b/>
      <sz val="11"/>
      <color indexed="52"/>
      <name val="Calibri"/>
      <charset val="134"/>
    </font>
    <font>
      <b/>
      <sz val="15"/>
      <color indexed="56"/>
      <name val="Calibri"/>
      <charset val="134"/>
    </font>
    <font>
      <b/>
      <sz val="13"/>
      <color indexed="56"/>
      <name val="Calibri"/>
      <charset val="134"/>
    </font>
    <font>
      <b/>
      <sz val="11"/>
      <color indexed="56"/>
      <name val="Calibri"/>
      <charset val="134"/>
    </font>
    <font>
      <b/>
      <sz val="11"/>
      <name val="Calibri"/>
      <charset val="134"/>
    </font>
    <font>
      <b/>
      <sz val="11"/>
      <color indexed="65"/>
      <name val="Calibri"/>
      <charset val="134"/>
    </font>
    <font>
      <b/>
      <sz val="18"/>
      <color indexed="56"/>
      <name val="Cambria"/>
      <charset val="134"/>
    </font>
    <font>
      <sz val="11"/>
      <color indexed="60"/>
      <name val="Calibri"/>
      <charset val="134"/>
    </font>
    <font>
      <sz val="10"/>
      <name val="Arial Cyr"/>
      <charset val="134"/>
    </font>
    <font>
      <sz val="11"/>
      <color indexed="20"/>
      <name val="Calibri"/>
      <charset val="134"/>
    </font>
    <font>
      <i/>
      <sz val="11"/>
      <color indexed="23"/>
      <name val="Calibri"/>
      <charset val="134"/>
    </font>
    <font>
      <sz val="11"/>
      <color indexed="52"/>
      <name val="Calibri"/>
      <charset val="134"/>
    </font>
    <font>
      <sz val="11"/>
      <color indexed="2"/>
      <name val="Calibri"/>
      <charset val="134"/>
    </font>
    <font>
      <sz val="11"/>
      <color indexed="17"/>
      <name val="Calibri"/>
      <charset val="134"/>
    </font>
    <font>
      <b/>
      <i/>
      <sz val="11"/>
      <name val="Arial"/>
      <charset val="134"/>
    </font>
    <font>
      <sz val="9"/>
      <name val="Calibri"/>
      <charset val="134"/>
      <scheme val="minor"/>
    </font>
    <font>
      <sz val="11"/>
      <name val="Arial"/>
      <family val="2"/>
      <charset val="204"/>
    </font>
    <font>
      <sz val="10"/>
      <name val="Arial"/>
      <family val="2"/>
      <charset val="204"/>
    </font>
    <font>
      <b/>
      <sz val="11"/>
      <name val="Arial"/>
      <family val="2"/>
      <charset val="204"/>
    </font>
    <font>
      <sz val="12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31"/>
      </patternFill>
    </fill>
    <fill>
      <patternFill patternType="solid">
        <fgColor indexed="45"/>
        <bgColor indexed="45"/>
      </patternFill>
    </fill>
    <fill>
      <patternFill patternType="solid">
        <fgColor indexed="42"/>
        <bgColor indexed="42"/>
      </patternFill>
    </fill>
    <fill>
      <patternFill patternType="solid">
        <fgColor indexed="46"/>
        <bgColor indexed="46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solid">
        <fgColor indexed="44"/>
        <bgColor indexed="44"/>
      </patternFill>
    </fill>
    <fill>
      <patternFill patternType="solid">
        <fgColor indexed="29"/>
        <bgColor indexed="29"/>
      </patternFill>
    </fill>
    <fill>
      <patternFill patternType="solid">
        <fgColor indexed="3"/>
        <bgColor indexed="3"/>
      </patternFill>
    </fill>
    <fill>
      <patternFill patternType="solid">
        <fgColor indexed="51"/>
        <bgColor indexed="51"/>
      </patternFill>
    </fill>
    <fill>
      <patternFill patternType="solid">
        <fgColor indexed="30"/>
        <bgColor indexed="30"/>
      </patternFill>
    </fill>
    <fill>
      <patternFill patternType="solid">
        <fgColor indexed="20"/>
        <bgColor indexed="20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solid">
        <fgColor indexed="62"/>
        <bgColor indexed="62"/>
      </patternFill>
    </fill>
    <fill>
      <patternFill patternType="solid">
        <fgColor indexed="2"/>
        <bgColor indexed="2"/>
      </patternFill>
    </fill>
    <fill>
      <patternFill patternType="solid">
        <fgColor indexed="57"/>
        <bgColor indexed="57"/>
      </patternFill>
    </fill>
    <fill>
      <patternFill patternType="solid">
        <fgColor indexed="53"/>
        <bgColor indexed="53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43"/>
        <bgColor indexed="43"/>
      </patternFill>
    </fill>
    <fill>
      <patternFill patternType="solid">
        <fgColor indexed="26"/>
        <bgColor indexed="26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46">
    <xf numFmtId="0" fontId="0" fillId="0" borderId="0"/>
    <xf numFmtId="0" fontId="12" fillId="2" borderId="0" applyNumberFormat="0" applyBorder="0" applyProtection="0"/>
    <xf numFmtId="0" fontId="12" fillId="3" borderId="0" applyNumberFormat="0" applyBorder="0" applyProtection="0"/>
    <xf numFmtId="0" fontId="12" fillId="4" borderId="0" applyNumberFormat="0" applyBorder="0" applyProtection="0"/>
    <xf numFmtId="0" fontId="12" fillId="5" borderId="0" applyNumberFormat="0" applyBorder="0" applyProtection="0"/>
    <xf numFmtId="0" fontId="12" fillId="6" borderId="0" applyNumberFormat="0" applyBorder="0" applyProtection="0"/>
    <xf numFmtId="0" fontId="12" fillId="7" borderId="0" applyNumberFormat="0" applyBorder="0" applyProtection="0"/>
    <xf numFmtId="0" fontId="12" fillId="8" borderId="0" applyNumberFormat="0" applyBorder="0" applyProtection="0"/>
    <xf numFmtId="0" fontId="12" fillId="9" borderId="0" applyNumberFormat="0" applyBorder="0" applyProtection="0"/>
    <xf numFmtId="0" fontId="12" fillId="10" borderId="0" applyNumberFormat="0" applyBorder="0" applyProtection="0"/>
    <xf numFmtId="0" fontId="12" fillId="5" borderId="0" applyNumberFormat="0" applyBorder="0" applyProtection="0"/>
    <xf numFmtId="0" fontId="12" fillId="8" borderId="0" applyNumberFormat="0" applyBorder="0" applyProtection="0"/>
    <xf numFmtId="0" fontId="12" fillId="11" borderId="0" applyNumberFormat="0" applyBorder="0" applyProtection="0"/>
    <xf numFmtId="0" fontId="13" fillId="12" borderId="0" applyNumberFormat="0" applyBorder="0" applyProtection="0"/>
    <xf numFmtId="0" fontId="13" fillId="9" borderId="0" applyNumberFormat="0" applyBorder="0" applyProtection="0"/>
    <xf numFmtId="0" fontId="13" fillId="10" borderId="0" applyNumberFormat="0" applyBorder="0" applyProtection="0"/>
    <xf numFmtId="0" fontId="13" fillId="13" borderId="0" applyNumberFormat="0" applyBorder="0" applyProtection="0"/>
    <xf numFmtId="0" fontId="13" fillId="14" borderId="0" applyNumberFormat="0" applyBorder="0" applyProtection="0"/>
    <xf numFmtId="0" fontId="13" fillId="15" borderId="0" applyNumberFormat="0" applyBorder="0" applyProtection="0"/>
    <xf numFmtId="0" fontId="13" fillId="16" borderId="0" applyNumberFormat="0" applyBorder="0" applyProtection="0"/>
    <xf numFmtId="0" fontId="13" fillId="17" borderId="0" applyNumberFormat="0" applyBorder="0" applyProtection="0"/>
    <xf numFmtId="0" fontId="13" fillId="18" borderId="0" applyNumberFormat="0" applyBorder="0" applyProtection="0"/>
    <xf numFmtId="0" fontId="13" fillId="13" borderId="0" applyNumberFormat="0" applyBorder="0" applyProtection="0"/>
    <xf numFmtId="0" fontId="13" fillId="14" borderId="0" applyNumberFormat="0" applyBorder="0" applyProtection="0"/>
    <xf numFmtId="0" fontId="13" fillId="19" borderId="0" applyNumberFormat="0" applyBorder="0" applyProtection="0"/>
    <xf numFmtId="0" fontId="14" fillId="7" borderId="11" applyNumberFormat="0" applyProtection="0"/>
    <xf numFmtId="0" fontId="15" fillId="20" borderId="12" applyNumberFormat="0" applyProtection="0"/>
    <xf numFmtId="0" fontId="16" fillId="20" borderId="11" applyNumberFormat="0" applyProtection="0"/>
    <xf numFmtId="0" fontId="17" fillId="0" borderId="13" applyNumberFormat="0" applyFill="0" applyProtection="0"/>
    <xf numFmtId="0" fontId="18" fillId="0" borderId="14" applyNumberFormat="0" applyFill="0" applyProtection="0"/>
    <xf numFmtId="0" fontId="19" fillId="0" borderId="15" applyNumberFormat="0" applyFill="0" applyProtection="0"/>
    <xf numFmtId="0" fontId="19" fillId="0" borderId="0" applyNumberFormat="0" applyFill="0" applyBorder="0" applyProtection="0"/>
    <xf numFmtId="0" fontId="20" fillId="0" borderId="16" applyNumberFormat="0" applyFill="0" applyProtection="0"/>
    <xf numFmtId="0" fontId="21" fillId="21" borderId="17" applyNumberFormat="0" applyProtection="0"/>
    <xf numFmtId="0" fontId="22" fillId="0" borderId="0" applyNumberFormat="0" applyFill="0" applyBorder="0" applyProtection="0"/>
    <xf numFmtId="0" fontId="23" fillId="22" borderId="0" applyNumberFormat="0" applyBorder="0" applyProtection="0"/>
    <xf numFmtId="0" fontId="24" fillId="0" borderId="0"/>
    <xf numFmtId="0" fontId="24" fillId="0" borderId="0"/>
    <xf numFmtId="0" fontId="4" fillId="0" borderId="0"/>
    <xf numFmtId="0" fontId="4" fillId="0" borderId="0"/>
    <xf numFmtId="0" fontId="25" fillId="3" borderId="0" applyNumberFormat="0" applyBorder="0" applyProtection="0"/>
    <xf numFmtId="0" fontId="26" fillId="0" borderId="0" applyNumberFormat="0" applyFill="0" applyBorder="0" applyProtection="0"/>
    <xf numFmtId="0" fontId="4" fillId="23" borderId="18" applyNumberFormat="0" applyFont="0" applyProtection="0"/>
    <xf numFmtId="0" fontId="27" fillId="0" borderId="19" applyNumberFormat="0" applyFill="0" applyProtection="0"/>
    <xf numFmtId="0" fontId="28" fillId="0" borderId="0" applyNumberFormat="0" applyFill="0" applyBorder="0" applyProtection="0"/>
    <xf numFmtId="0" fontId="29" fillId="4" borderId="0" applyNumberFormat="0" applyBorder="0" applyProtection="0"/>
  </cellStyleXfs>
  <cellXfs count="65">
    <xf numFmtId="0" fontId="0" fillId="0" borderId="0" xfId="0"/>
    <xf numFmtId="0" fontId="1" fillId="0" borderId="0" xfId="38" applyFont="1" applyAlignment="1">
      <alignment horizontal="center" vertical="top" wrapText="1"/>
    </xf>
    <xf numFmtId="0" fontId="4" fillId="0" borderId="0" xfId="38"/>
    <xf numFmtId="0" fontId="3" fillId="0" borderId="0" xfId="38" applyFont="1" applyAlignment="1">
      <alignment horizontal="center"/>
    </xf>
    <xf numFmtId="0" fontId="5" fillId="0" borderId="1" xfId="38" applyFont="1" applyBorder="1" applyAlignment="1">
      <alignment horizontal="center" vertical="top" wrapText="1"/>
    </xf>
    <xf numFmtId="0" fontId="6" fillId="0" borderId="1" xfId="38" applyFont="1" applyBorder="1" applyAlignment="1">
      <alignment horizontal="center" vertical="top" wrapText="1"/>
    </xf>
    <xf numFmtId="0" fontId="5" fillId="0" borderId="1" xfId="38" applyFont="1" applyBorder="1" applyAlignment="1">
      <alignment horizontal="left" vertical="top" wrapText="1"/>
    </xf>
    <xf numFmtId="0" fontId="7" fillId="0" borderId="1" xfId="0" applyFont="1" applyBorder="1"/>
    <xf numFmtId="0" fontId="6" fillId="0" borderId="1" xfId="38" applyFont="1" applyBorder="1" applyAlignment="1">
      <alignment horizontal="left" vertical="top" wrapText="1"/>
    </xf>
    <xf numFmtId="0" fontId="4" fillId="0" borderId="1" xfId="38" applyBorder="1" applyAlignment="1">
      <alignment horizontal="left" vertical="top" wrapText="1"/>
    </xf>
    <xf numFmtId="0" fontId="8" fillId="0" borderId="0" xfId="38" applyFont="1" applyAlignment="1">
      <alignment horizontal="left" wrapText="1"/>
    </xf>
    <xf numFmtId="0" fontId="5" fillId="0" borderId="2" xfId="38" applyFont="1" applyBorder="1" applyAlignment="1">
      <alignment horizontal="center" vertical="top" wrapText="1"/>
    </xf>
    <xf numFmtId="1" fontId="5" fillId="0" borderId="3" xfId="38" applyNumberFormat="1" applyFont="1" applyBorder="1" applyAlignment="1">
      <alignment horizontal="center" vertical="top" wrapText="1"/>
    </xf>
    <xf numFmtId="164" fontId="5" fillId="0" borderId="3" xfId="38" applyNumberFormat="1" applyFont="1" applyBorder="1" applyAlignment="1">
      <alignment horizontal="center" vertical="top" wrapText="1"/>
    </xf>
    <xf numFmtId="1" fontId="5" fillId="0" borderId="1" xfId="38" applyNumberFormat="1" applyFont="1" applyBorder="1" applyAlignment="1">
      <alignment horizontal="center" vertical="top" wrapText="1"/>
    </xf>
    <xf numFmtId="0" fontId="4" fillId="0" borderId="1" xfId="38" applyBorder="1" applyAlignment="1">
      <alignment horizontal="center" vertical="top" wrapText="1"/>
    </xf>
    <xf numFmtId="1" fontId="3" fillId="0" borderId="1" xfId="38" applyNumberFormat="1" applyFont="1" applyBorder="1" applyAlignment="1">
      <alignment horizontal="center" vertical="top" wrapText="1"/>
    </xf>
    <xf numFmtId="1" fontId="3" fillId="0" borderId="3" xfId="38" applyNumberFormat="1" applyFont="1" applyBorder="1" applyAlignment="1">
      <alignment horizontal="center" vertical="top" wrapText="1"/>
    </xf>
    <xf numFmtId="0" fontId="3" fillId="0" borderId="1" xfId="38" applyFont="1" applyBorder="1" applyAlignment="1">
      <alignment horizontal="left" vertical="top" wrapText="1"/>
    </xf>
    <xf numFmtId="0" fontId="6" fillId="0" borderId="1" xfId="38" applyFont="1" applyBorder="1"/>
    <xf numFmtId="0" fontId="6" fillId="0" borderId="0" xfId="38" applyFont="1"/>
    <xf numFmtId="0" fontId="5" fillId="0" borderId="0" xfId="38" applyFont="1" applyAlignment="1">
      <alignment horizontal="center"/>
    </xf>
    <xf numFmtId="0" fontId="5" fillId="0" borderId="4" xfId="38" applyFont="1" applyBorder="1" applyAlignment="1">
      <alignment horizontal="center" vertical="top" wrapText="1"/>
    </xf>
    <xf numFmtId="0" fontId="5" fillId="0" borderId="5" xfId="38" applyFont="1" applyBorder="1" applyAlignment="1">
      <alignment horizontal="center" vertical="top" wrapText="1"/>
    </xf>
    <xf numFmtId="0" fontId="5" fillId="0" borderId="6" xfId="38" applyFont="1" applyBorder="1" applyAlignment="1">
      <alignment horizontal="center" vertical="top" wrapText="1"/>
    </xf>
    <xf numFmtId="0" fontId="5" fillId="0" borderId="1" xfId="38" applyFont="1" applyBorder="1" applyAlignment="1">
      <alignment vertical="top"/>
    </xf>
    <xf numFmtId="0" fontId="7" fillId="0" borderId="8" xfId="0" applyFont="1" applyBorder="1"/>
    <xf numFmtId="0" fontId="6" fillId="0" borderId="8" xfId="38" applyFont="1" applyBorder="1" applyAlignment="1">
      <alignment horizontal="left" vertical="top" wrapText="1"/>
    </xf>
    <xf numFmtId="0" fontId="5" fillId="0" borderId="8" xfId="38" applyFont="1" applyBorder="1" applyAlignment="1">
      <alignment vertical="top"/>
    </xf>
    <xf numFmtId="0" fontId="5" fillId="0" borderId="10" xfId="38" applyFont="1" applyBorder="1" applyAlignment="1">
      <alignment horizontal="center" vertical="top" wrapText="1"/>
    </xf>
    <xf numFmtId="0" fontId="7" fillId="0" borderId="0" xfId="0" applyFont="1"/>
    <xf numFmtId="0" fontId="9" fillId="0" borderId="1" xfId="0" applyFont="1" applyBorder="1"/>
    <xf numFmtId="0" fontId="9" fillId="0" borderId="8" xfId="0" applyFont="1" applyBorder="1"/>
    <xf numFmtId="0" fontId="10" fillId="0" borderId="1" xfId="0" applyFont="1" applyBorder="1"/>
    <xf numFmtId="0" fontId="11" fillId="0" borderId="1" xfId="38" applyFont="1" applyBorder="1" applyAlignment="1">
      <alignment horizontal="left" vertical="top" wrapText="1"/>
    </xf>
    <xf numFmtId="0" fontId="10" fillId="0" borderId="0" xfId="0" applyFont="1" applyBorder="1"/>
    <xf numFmtId="0" fontId="11" fillId="0" borderId="0" xfId="38" applyFont="1" applyBorder="1" applyAlignment="1">
      <alignment horizontal="left" vertical="top" wrapText="1"/>
    </xf>
    <xf numFmtId="1" fontId="6" fillId="0" borderId="1" xfId="38" applyNumberFormat="1" applyFont="1" applyBorder="1" applyAlignment="1">
      <alignment horizontal="center" vertical="top" wrapText="1"/>
    </xf>
    <xf numFmtId="0" fontId="11" fillId="0" borderId="1" xfId="38" applyFont="1" applyBorder="1" applyAlignment="1">
      <alignment vertical="top"/>
    </xf>
    <xf numFmtId="0" fontId="5" fillId="0" borderId="0" xfId="38" applyFont="1" applyBorder="1" applyAlignment="1">
      <alignment horizontal="left" vertical="top" wrapText="1"/>
    </xf>
    <xf numFmtId="0" fontId="31" fillId="0" borderId="0" xfId="0" applyFont="1"/>
    <xf numFmtId="0" fontId="32" fillId="0" borderId="1" xfId="38" applyFont="1" applyBorder="1" applyAlignment="1">
      <alignment horizontal="left" vertical="top" wrapText="1"/>
    </xf>
    <xf numFmtId="0" fontId="33" fillId="0" borderId="1" xfId="38" applyFont="1" applyBorder="1" applyAlignment="1">
      <alignment horizontal="left" vertical="top" wrapText="1"/>
    </xf>
    <xf numFmtId="0" fontId="35" fillId="0" borderId="1" xfId="0" applyFont="1" applyBorder="1"/>
    <xf numFmtId="0" fontId="32" fillId="0" borderId="7" xfId="38" applyFont="1" applyBorder="1" applyAlignment="1">
      <alignment horizontal="left" vertical="top" wrapText="1"/>
    </xf>
    <xf numFmtId="0" fontId="32" fillId="0" borderId="9" xfId="38" applyFont="1" applyBorder="1" applyAlignment="1">
      <alignment horizontal="left" vertical="top" wrapText="1"/>
    </xf>
    <xf numFmtId="1" fontId="7" fillId="0" borderId="1" xfId="0" applyNumberFormat="1" applyFont="1" applyBorder="1"/>
    <xf numFmtId="1" fontId="7" fillId="0" borderId="8" xfId="0" applyNumberFormat="1" applyFont="1" applyBorder="1"/>
    <xf numFmtId="1" fontId="5" fillId="0" borderId="1" xfId="38" applyNumberFormat="1" applyFont="1" applyBorder="1" applyAlignment="1">
      <alignment horizontal="left" vertical="top" wrapText="1"/>
    </xf>
    <xf numFmtId="0" fontId="5" fillId="24" borderId="1" xfId="38" applyFont="1" applyFill="1" applyBorder="1" applyAlignment="1">
      <alignment horizontal="center" vertical="top" wrapText="1"/>
    </xf>
    <xf numFmtId="0" fontId="34" fillId="24" borderId="1" xfId="38" applyFont="1" applyFill="1" applyBorder="1" applyAlignment="1">
      <alignment horizontal="center" vertical="top" wrapText="1"/>
    </xf>
    <xf numFmtId="0" fontId="5" fillId="24" borderId="1" xfId="38" applyFont="1" applyFill="1" applyBorder="1" applyAlignment="1">
      <alignment horizontal="left" vertical="top" wrapText="1"/>
    </xf>
    <xf numFmtId="0" fontId="32" fillId="0" borderId="1" xfId="38" applyFont="1" applyFill="1" applyBorder="1"/>
    <xf numFmtId="0" fontId="11" fillId="0" borderId="1" xfId="38" applyFont="1" applyFill="1" applyBorder="1" applyAlignment="1">
      <alignment horizontal="left" vertical="top" wrapText="1"/>
    </xf>
    <xf numFmtId="0" fontId="36" fillId="24" borderId="1" xfId="0" applyFont="1" applyFill="1" applyBorder="1"/>
    <xf numFmtId="0" fontId="1" fillId="0" borderId="0" xfId="38" applyFont="1" applyAlignment="1">
      <alignment horizontal="center" vertical="top" wrapText="1"/>
    </xf>
    <xf numFmtId="0" fontId="1" fillId="0" borderId="0" xfId="38" applyFont="1" applyAlignment="1">
      <alignment horizontal="left" vertical="top"/>
    </xf>
    <xf numFmtId="0" fontId="1" fillId="0" borderId="0" xfId="38" applyFont="1" applyAlignment="1">
      <alignment horizontal="left"/>
    </xf>
    <xf numFmtId="0" fontId="1" fillId="0" borderId="0" xfId="38" applyFont="1" applyAlignment="1">
      <alignment horizontal="left" vertical="top" wrapText="1"/>
    </xf>
    <xf numFmtId="0" fontId="3" fillId="0" borderId="0" xfId="38" applyFont="1" applyAlignment="1">
      <alignment horizontal="center" vertical="top" wrapText="1"/>
    </xf>
    <xf numFmtId="0" fontId="30" fillId="0" borderId="0" xfId="38" applyFont="1" applyAlignment="1">
      <alignment horizontal="left" vertical="top" wrapText="1"/>
    </xf>
    <xf numFmtId="0" fontId="34" fillId="0" borderId="0" xfId="38" applyFont="1" applyAlignment="1">
      <alignment horizontal="center" vertical="top" wrapText="1"/>
    </xf>
    <xf numFmtId="0" fontId="34" fillId="0" borderId="0" xfId="38" applyFont="1" applyAlignment="1">
      <alignment horizontal="left" vertical="top"/>
    </xf>
    <xf numFmtId="0" fontId="34" fillId="0" borderId="0" xfId="38" applyFont="1" applyAlignment="1">
      <alignment horizontal="left"/>
    </xf>
    <xf numFmtId="0" fontId="2" fillId="0" borderId="0" xfId="38" applyFont="1" applyAlignment="1">
      <alignment horizontal="left" vertical="top" wrapText="1"/>
    </xf>
  </cellXfs>
  <cellStyles count="46">
    <cellStyle name="20% - Акцент1 2" xfId="1"/>
    <cellStyle name="20% - Акцент2 2" xfId="2"/>
    <cellStyle name="20% - Акцент3 2" xfId="3"/>
    <cellStyle name="20% - Акцент4 2" xfId="4"/>
    <cellStyle name="20% - Акцент5 2" xfId="5"/>
    <cellStyle name="20% - Акцент6 2" xfId="6"/>
    <cellStyle name="40% - Акцент1 2" xfId="7"/>
    <cellStyle name="40% - Акцент2 2" xfId="8"/>
    <cellStyle name="40% - Акцент3 2" xfId="9"/>
    <cellStyle name="40% - Акцент4 2" xfId="10"/>
    <cellStyle name="40% - Акцент5 2" xfId="11"/>
    <cellStyle name="40% - Акцент6 2" xfId="12"/>
    <cellStyle name="60% - Акцент1 2" xfId="13"/>
    <cellStyle name="60% - Акцент2 2" xfId="14"/>
    <cellStyle name="60% - Акцент3 2" xfId="15"/>
    <cellStyle name="60% - Акцент4 2" xfId="16"/>
    <cellStyle name="60% - Акцент5 2" xfId="17"/>
    <cellStyle name="60% - Акцент6 2" xfId="18"/>
    <cellStyle name="Акцент1 2" xfId="19"/>
    <cellStyle name="Акцент2 2" xfId="20"/>
    <cellStyle name="Акцент3 2" xfId="21"/>
    <cellStyle name="Акцент4 2" xfId="22"/>
    <cellStyle name="Акцент5 2" xfId="23"/>
    <cellStyle name="Акцент6 2" xfId="24"/>
    <cellStyle name="Ввод  2" xfId="25"/>
    <cellStyle name="Вывод 2" xfId="26"/>
    <cellStyle name="Вычисление 2" xfId="27"/>
    <cellStyle name="Заголовок 1 2" xfId="28"/>
    <cellStyle name="Заголовок 2 2" xfId="29"/>
    <cellStyle name="Заголовок 3 2" xfId="30"/>
    <cellStyle name="Заголовок 4 2" xfId="31"/>
    <cellStyle name="Итог 2" xfId="32"/>
    <cellStyle name="Контрольная ячейка 2" xfId="33"/>
    <cellStyle name="Название 2" xfId="34"/>
    <cellStyle name="Нейтральный 2" xfId="35"/>
    <cellStyle name="Обычный" xfId="0" builtinId="0"/>
    <cellStyle name="Обычный 2" xfId="36"/>
    <cellStyle name="Обычный 3" xfId="37"/>
    <cellStyle name="Обычный 4" xfId="38"/>
    <cellStyle name="Обычный 7 4" xfId="39"/>
    <cellStyle name="Плохой 2" xfId="40"/>
    <cellStyle name="Пояснение 2" xfId="41"/>
    <cellStyle name="Примечание 2" xfId="42"/>
    <cellStyle name="Связанная ячейка 2" xfId="43"/>
    <cellStyle name="Текст предупреждения 2" xfId="44"/>
    <cellStyle name="Хороший 2" xfId="4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8"/>
  <sheetViews>
    <sheetView tabSelected="1" topLeftCell="A32" zoomScale="70" zoomScaleNormal="70" workbookViewId="0">
      <selection activeCell="D32" sqref="D1:D1048576"/>
    </sheetView>
  </sheetViews>
  <sheetFormatPr defaultColWidth="9" defaultRowHeight="12"/>
  <cols>
    <col min="1" max="1" width="14" customWidth="1"/>
    <col min="2" max="2" width="18.33203125" customWidth="1"/>
    <col min="3" max="3" width="23.1640625" customWidth="1"/>
    <col min="4" max="4" width="24.6640625" customWidth="1"/>
    <col min="5" max="5" width="15.5" customWidth="1"/>
    <col min="6" max="6" width="14.33203125" customWidth="1"/>
    <col min="7" max="7" width="9.83203125" customWidth="1"/>
    <col min="8" max="8" width="13" customWidth="1"/>
    <col min="9" max="9" width="16" customWidth="1"/>
    <col min="10" max="10" width="13.33203125" customWidth="1"/>
    <col min="11" max="11" width="15" customWidth="1"/>
    <col min="12" max="12" width="12.1640625" customWidth="1"/>
    <col min="13" max="13" width="17.33203125" customWidth="1"/>
    <col min="14" max="14" width="15.5" customWidth="1"/>
  </cols>
  <sheetData>
    <row r="2" spans="2:14" ht="15">
      <c r="B2" s="55" t="s">
        <v>82</v>
      </c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</row>
    <row r="3" spans="2:14" ht="1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2:14" ht="15">
      <c r="B4" s="56" t="s">
        <v>83</v>
      </c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</row>
    <row r="5" spans="2:14" ht="15">
      <c r="B5" s="56" t="s">
        <v>0</v>
      </c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</row>
    <row r="6" spans="2:14" ht="15">
      <c r="B6" s="57" t="s">
        <v>1</v>
      </c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</row>
    <row r="7" spans="2:14" ht="15">
      <c r="B7" s="58" t="s">
        <v>77</v>
      </c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</row>
    <row r="8" spans="2:14" ht="15">
      <c r="B8" s="58" t="s">
        <v>78</v>
      </c>
      <c r="C8" s="58"/>
      <c r="D8" s="58"/>
      <c r="E8" s="58"/>
      <c r="F8" s="58"/>
      <c r="G8" s="58"/>
      <c r="H8" s="58"/>
      <c r="I8" s="58"/>
      <c r="J8" s="58"/>
      <c r="K8" s="10"/>
      <c r="L8" s="10"/>
      <c r="M8" s="10"/>
      <c r="N8" s="10"/>
    </row>
    <row r="9" spans="2:14" ht="14.25">
      <c r="B9" s="60" t="s">
        <v>79</v>
      </c>
      <c r="C9" s="60"/>
      <c r="D9" s="60"/>
      <c r="E9" s="60"/>
      <c r="F9" s="60"/>
      <c r="G9" s="60"/>
      <c r="H9" s="60"/>
      <c r="I9" s="60"/>
      <c r="J9" s="60"/>
      <c r="K9" s="60"/>
      <c r="L9" s="60"/>
      <c r="M9" s="60"/>
      <c r="N9" s="60"/>
    </row>
    <row r="10" spans="2:14" ht="14.25">
      <c r="B10" s="60" t="s">
        <v>80</v>
      </c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0"/>
      <c r="N10" s="60"/>
    </row>
    <row r="11" spans="2:14" ht="14.25">
      <c r="B11" s="60" t="s">
        <v>81</v>
      </c>
      <c r="C11" s="60"/>
      <c r="D11" s="60"/>
      <c r="E11" s="60"/>
      <c r="F11" s="60"/>
      <c r="G11" s="60"/>
      <c r="H11" s="60"/>
      <c r="I11" s="60"/>
      <c r="J11" s="60"/>
      <c r="K11" s="60"/>
      <c r="L11" s="60"/>
      <c r="M11" s="60"/>
      <c r="N11" s="40"/>
    </row>
    <row r="12" spans="2:14" ht="14.25">
      <c r="B12" s="60"/>
      <c r="C12" s="60"/>
      <c r="D12" s="60"/>
      <c r="E12" s="60"/>
      <c r="F12" s="60"/>
      <c r="G12" s="60"/>
      <c r="H12" s="60"/>
      <c r="I12" s="60"/>
      <c r="J12" s="60"/>
      <c r="K12" s="60"/>
      <c r="L12" s="60"/>
      <c r="M12" s="60"/>
      <c r="N12" s="60"/>
    </row>
    <row r="13" spans="2:14" ht="12.75">
      <c r="B13" s="59"/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59"/>
    </row>
    <row r="14" spans="2:14" ht="13.5" thickBot="1">
      <c r="B14" s="2"/>
      <c r="C14" s="2"/>
      <c r="D14" s="3"/>
      <c r="E14" s="2"/>
      <c r="F14" s="2"/>
      <c r="G14" s="2"/>
      <c r="H14" s="2"/>
      <c r="I14" s="2"/>
      <c r="J14" s="2"/>
      <c r="K14" s="2"/>
      <c r="L14" s="2"/>
      <c r="M14" s="2"/>
      <c r="N14" s="2"/>
    </row>
    <row r="15" spans="2:14" ht="105.75" thickBot="1">
      <c r="B15" s="4" t="s">
        <v>2</v>
      </c>
      <c r="C15" s="4" t="s">
        <v>3</v>
      </c>
      <c r="D15" s="4" t="s">
        <v>4</v>
      </c>
      <c r="E15" s="4" t="s">
        <v>5</v>
      </c>
      <c r="F15" s="4" t="s">
        <v>6</v>
      </c>
      <c r="G15" s="4" t="s">
        <v>7</v>
      </c>
      <c r="H15" s="4" t="s">
        <v>8</v>
      </c>
      <c r="I15" s="4" t="s">
        <v>9</v>
      </c>
      <c r="J15" s="4" t="s">
        <v>10</v>
      </c>
      <c r="K15" s="11" t="s">
        <v>11</v>
      </c>
      <c r="L15" s="11" t="s">
        <v>12</v>
      </c>
      <c r="M15" s="11" t="s">
        <v>13</v>
      </c>
      <c r="N15" s="11" t="s">
        <v>14</v>
      </c>
    </row>
    <row r="16" spans="2:14" ht="30">
      <c r="B16" s="5">
        <v>1</v>
      </c>
      <c r="C16" s="6" t="s">
        <v>15</v>
      </c>
      <c r="D16" s="41" t="s">
        <v>16</v>
      </c>
      <c r="E16" s="8" t="s">
        <v>17</v>
      </c>
      <c r="F16" s="7">
        <v>9</v>
      </c>
      <c r="G16" s="7">
        <v>9</v>
      </c>
      <c r="H16" s="5">
        <v>9</v>
      </c>
      <c r="I16" s="5">
        <v>7.5</v>
      </c>
      <c r="J16" s="5">
        <v>7</v>
      </c>
      <c r="K16" s="12">
        <v>23.5</v>
      </c>
      <c r="L16" s="13">
        <v>29.5</v>
      </c>
      <c r="M16" s="12">
        <f>K16/L16*100</f>
        <v>79.66101694915254</v>
      </c>
      <c r="N16" s="49" t="s">
        <v>18</v>
      </c>
    </row>
    <row r="17" spans="2:14" ht="28.5">
      <c r="B17" s="5">
        <v>2</v>
      </c>
      <c r="C17" s="6" t="s">
        <v>19</v>
      </c>
      <c r="D17" s="41" t="s">
        <v>16</v>
      </c>
      <c r="E17" s="8" t="s">
        <v>17</v>
      </c>
      <c r="F17" s="7">
        <v>9</v>
      </c>
      <c r="G17" s="7">
        <v>9</v>
      </c>
      <c r="H17" s="5">
        <v>4</v>
      </c>
      <c r="I17" s="5">
        <v>5.5</v>
      </c>
      <c r="J17" s="5">
        <v>6</v>
      </c>
      <c r="K17" s="14">
        <v>15.5</v>
      </c>
      <c r="L17" s="13">
        <v>29.5</v>
      </c>
      <c r="M17" s="12">
        <f t="shared" ref="M17:M24" si="0">K17/L17*100</f>
        <v>52.542372881355938</v>
      </c>
      <c r="N17" s="6" t="s">
        <v>20</v>
      </c>
    </row>
    <row r="18" spans="2:14" ht="28.5">
      <c r="B18" s="5">
        <v>3</v>
      </c>
      <c r="C18" s="6" t="s">
        <v>21</v>
      </c>
      <c r="D18" s="41" t="s">
        <v>16</v>
      </c>
      <c r="E18" s="8" t="s">
        <v>17</v>
      </c>
      <c r="F18" s="7">
        <v>9</v>
      </c>
      <c r="G18" s="7">
        <v>9</v>
      </c>
      <c r="H18" s="5">
        <v>2</v>
      </c>
      <c r="I18" s="5">
        <v>3</v>
      </c>
      <c r="J18" s="5">
        <v>5</v>
      </c>
      <c r="K18" s="14">
        <v>10</v>
      </c>
      <c r="L18" s="13">
        <v>29.5</v>
      </c>
      <c r="M18" s="12">
        <f t="shared" si="0"/>
        <v>33.898305084745758</v>
      </c>
      <c r="N18" s="6" t="s">
        <v>20</v>
      </c>
    </row>
    <row r="19" spans="2:14" ht="28.5">
      <c r="B19" s="5">
        <v>4</v>
      </c>
      <c r="C19" s="6" t="s">
        <v>22</v>
      </c>
      <c r="D19" s="41" t="s">
        <v>16</v>
      </c>
      <c r="E19" s="8" t="s">
        <v>17</v>
      </c>
      <c r="F19" s="7">
        <v>9</v>
      </c>
      <c r="G19" s="7">
        <v>9</v>
      </c>
      <c r="H19" s="5">
        <v>4</v>
      </c>
      <c r="I19" s="5">
        <v>2</v>
      </c>
      <c r="J19" s="5">
        <v>6</v>
      </c>
      <c r="K19" s="14">
        <v>13</v>
      </c>
      <c r="L19" s="13">
        <v>29.5</v>
      </c>
      <c r="M19" s="12">
        <f t="shared" si="0"/>
        <v>44.067796610169488</v>
      </c>
      <c r="N19" s="6" t="s">
        <v>20</v>
      </c>
    </row>
    <row r="20" spans="2:14" ht="28.5">
      <c r="B20" s="5">
        <v>5</v>
      </c>
      <c r="C20" s="6" t="s">
        <v>23</v>
      </c>
      <c r="D20" s="41" t="s">
        <v>16</v>
      </c>
      <c r="E20" s="8" t="s">
        <v>17</v>
      </c>
      <c r="F20" s="7">
        <v>9</v>
      </c>
      <c r="G20" s="7">
        <v>9</v>
      </c>
      <c r="H20" s="5">
        <v>10</v>
      </c>
      <c r="I20" s="5">
        <v>5</v>
      </c>
      <c r="J20" s="5">
        <v>6</v>
      </c>
      <c r="K20" s="14">
        <v>21</v>
      </c>
      <c r="L20" s="13">
        <v>29.5</v>
      </c>
      <c r="M20" s="12">
        <f t="shared" si="0"/>
        <v>71.186440677966104</v>
      </c>
      <c r="N20" s="49" t="s">
        <v>24</v>
      </c>
    </row>
    <row r="21" spans="2:14" ht="28.5">
      <c r="B21" s="5">
        <v>6</v>
      </c>
      <c r="C21" s="6" t="s">
        <v>25</v>
      </c>
      <c r="D21" s="41" t="s">
        <v>16</v>
      </c>
      <c r="E21" s="8" t="s">
        <v>17</v>
      </c>
      <c r="F21" s="7">
        <v>9</v>
      </c>
      <c r="G21" s="7">
        <v>9</v>
      </c>
      <c r="H21" s="5">
        <v>2</v>
      </c>
      <c r="I21" s="5">
        <v>3.5</v>
      </c>
      <c r="J21" s="5">
        <v>4</v>
      </c>
      <c r="K21" s="14">
        <v>9.5</v>
      </c>
      <c r="L21" s="13">
        <v>29.5</v>
      </c>
      <c r="M21" s="12">
        <f t="shared" si="0"/>
        <v>32.20338983050847</v>
      </c>
      <c r="N21" s="6" t="s">
        <v>20</v>
      </c>
    </row>
    <row r="22" spans="2:14" ht="28.5">
      <c r="B22" s="5">
        <v>7</v>
      </c>
      <c r="C22" s="6" t="s">
        <v>26</v>
      </c>
      <c r="D22" s="41" t="s">
        <v>16</v>
      </c>
      <c r="E22" s="8" t="s">
        <v>17</v>
      </c>
      <c r="F22" s="7">
        <v>9</v>
      </c>
      <c r="G22" s="7">
        <v>9</v>
      </c>
      <c r="H22" s="5">
        <v>10</v>
      </c>
      <c r="I22" s="5">
        <v>5</v>
      </c>
      <c r="J22" s="5">
        <v>6</v>
      </c>
      <c r="K22" s="14">
        <v>21</v>
      </c>
      <c r="L22" s="13">
        <v>29.5</v>
      </c>
      <c r="M22" s="12">
        <f t="shared" si="0"/>
        <v>71.186440677966104</v>
      </c>
      <c r="N22" s="49" t="s">
        <v>24</v>
      </c>
    </row>
    <row r="23" spans="2:14" ht="28.5">
      <c r="B23" s="5">
        <v>8</v>
      </c>
      <c r="C23" s="6" t="s">
        <v>27</v>
      </c>
      <c r="D23" s="41" t="s">
        <v>16</v>
      </c>
      <c r="E23" s="8" t="s">
        <v>17</v>
      </c>
      <c r="F23" s="7">
        <v>9</v>
      </c>
      <c r="G23" s="7">
        <v>9</v>
      </c>
      <c r="H23" s="5">
        <v>4</v>
      </c>
      <c r="I23" s="5">
        <v>3.5</v>
      </c>
      <c r="J23" s="5">
        <v>6</v>
      </c>
      <c r="K23" s="14">
        <v>13.5</v>
      </c>
      <c r="L23" s="13">
        <v>29.5</v>
      </c>
      <c r="M23" s="12">
        <f t="shared" si="0"/>
        <v>45.762711864406782</v>
      </c>
      <c r="N23" s="6" t="s">
        <v>20</v>
      </c>
    </row>
    <row r="24" spans="2:14" ht="28.5">
      <c r="B24" s="5">
        <v>9</v>
      </c>
      <c r="C24" s="6" t="s">
        <v>28</v>
      </c>
      <c r="D24" s="41" t="s">
        <v>16</v>
      </c>
      <c r="E24" s="8" t="s">
        <v>17</v>
      </c>
      <c r="F24" s="7">
        <v>9</v>
      </c>
      <c r="G24" s="7">
        <v>9</v>
      </c>
      <c r="H24" s="5">
        <v>9</v>
      </c>
      <c r="I24" s="5">
        <v>3.5</v>
      </c>
      <c r="J24" s="5">
        <v>3</v>
      </c>
      <c r="K24" s="14">
        <v>15.5</v>
      </c>
      <c r="L24" s="13">
        <v>29.5</v>
      </c>
      <c r="M24" s="12">
        <f t="shared" si="0"/>
        <v>52.542372881355938</v>
      </c>
      <c r="N24" s="6" t="s">
        <v>20</v>
      </c>
    </row>
    <row r="25" spans="2:14" ht="28.5">
      <c r="B25" s="5">
        <v>10</v>
      </c>
      <c r="C25" s="6" t="s">
        <v>29</v>
      </c>
      <c r="D25" s="41" t="s">
        <v>16</v>
      </c>
      <c r="E25" s="8" t="s">
        <v>17</v>
      </c>
      <c r="F25" s="7">
        <v>9</v>
      </c>
      <c r="G25" s="7">
        <v>9</v>
      </c>
      <c r="H25" s="5">
        <v>3</v>
      </c>
      <c r="I25" s="5">
        <v>3</v>
      </c>
      <c r="J25" s="5">
        <v>3</v>
      </c>
      <c r="K25" s="14">
        <v>9</v>
      </c>
      <c r="L25" s="13">
        <v>29.5</v>
      </c>
      <c r="M25" s="12">
        <f t="shared" ref="M25:M38" si="1">K25/L25*100</f>
        <v>30.508474576271187</v>
      </c>
      <c r="N25" s="6" t="s">
        <v>20</v>
      </c>
    </row>
    <row r="26" spans="2:14" ht="28.5">
      <c r="B26" s="5">
        <v>11</v>
      </c>
      <c r="C26" s="6" t="s">
        <v>30</v>
      </c>
      <c r="D26" s="41" t="s">
        <v>16</v>
      </c>
      <c r="E26" s="8" t="s">
        <v>17</v>
      </c>
      <c r="F26" s="7">
        <v>9</v>
      </c>
      <c r="G26" s="7">
        <v>9</v>
      </c>
      <c r="H26" s="5">
        <v>5</v>
      </c>
      <c r="I26" s="5">
        <v>5.5</v>
      </c>
      <c r="J26" s="5">
        <v>5</v>
      </c>
      <c r="K26" s="14">
        <v>15.5</v>
      </c>
      <c r="L26" s="13">
        <v>29.5</v>
      </c>
      <c r="M26" s="12">
        <f t="shared" si="1"/>
        <v>52.542372881355938</v>
      </c>
      <c r="N26" s="6" t="s">
        <v>20</v>
      </c>
    </row>
    <row r="27" spans="2:14" ht="28.5">
      <c r="B27" s="5">
        <v>12</v>
      </c>
      <c r="C27" s="6" t="s">
        <v>31</v>
      </c>
      <c r="D27" s="41" t="s">
        <v>16</v>
      </c>
      <c r="E27" s="8" t="s">
        <v>17</v>
      </c>
      <c r="F27" s="7">
        <v>9</v>
      </c>
      <c r="G27" s="7">
        <v>9</v>
      </c>
      <c r="H27" s="5">
        <v>5</v>
      </c>
      <c r="I27" s="5">
        <v>5.5</v>
      </c>
      <c r="J27" s="5">
        <v>5</v>
      </c>
      <c r="K27" s="14">
        <v>15.5</v>
      </c>
      <c r="L27" s="13">
        <v>29.5</v>
      </c>
      <c r="M27" s="12">
        <f t="shared" si="1"/>
        <v>52.542372881355938</v>
      </c>
      <c r="N27" s="6" t="s">
        <v>20</v>
      </c>
    </row>
    <row r="28" spans="2:14" ht="28.5">
      <c r="B28" s="5">
        <v>13</v>
      </c>
      <c r="C28" s="6" t="s">
        <v>32</v>
      </c>
      <c r="D28" s="41" t="s">
        <v>16</v>
      </c>
      <c r="E28" s="8" t="s">
        <v>17</v>
      </c>
      <c r="F28" s="7">
        <v>9</v>
      </c>
      <c r="G28" s="7">
        <v>9</v>
      </c>
      <c r="H28" s="5">
        <v>4</v>
      </c>
      <c r="I28" s="5">
        <v>5.5</v>
      </c>
      <c r="J28" s="5">
        <v>5</v>
      </c>
      <c r="K28" s="14">
        <v>14.5</v>
      </c>
      <c r="L28" s="13">
        <v>29.5</v>
      </c>
      <c r="M28" s="12">
        <f t="shared" si="1"/>
        <v>49.152542372881356</v>
      </c>
      <c r="N28" s="6" t="s">
        <v>20</v>
      </c>
    </row>
    <row r="29" spans="2:14" ht="28.5">
      <c r="B29" s="5">
        <v>14</v>
      </c>
      <c r="C29" s="6" t="s">
        <v>33</v>
      </c>
      <c r="D29" s="41" t="s">
        <v>16</v>
      </c>
      <c r="E29" s="8" t="s">
        <v>17</v>
      </c>
      <c r="F29" s="7">
        <v>9</v>
      </c>
      <c r="G29" s="7">
        <v>9</v>
      </c>
      <c r="H29" s="5">
        <v>8</v>
      </c>
      <c r="I29" s="5">
        <v>4.5</v>
      </c>
      <c r="J29" s="5">
        <v>5</v>
      </c>
      <c r="K29" s="14">
        <v>17</v>
      </c>
      <c r="L29" s="13">
        <v>29.5</v>
      </c>
      <c r="M29" s="12">
        <f t="shared" si="1"/>
        <v>57.627118644067799</v>
      </c>
      <c r="N29" s="51" t="s">
        <v>24</v>
      </c>
    </row>
    <row r="30" spans="2:14" ht="28.5">
      <c r="B30" s="5">
        <v>15</v>
      </c>
      <c r="C30" s="6" t="s">
        <v>34</v>
      </c>
      <c r="D30" s="41" t="s">
        <v>16</v>
      </c>
      <c r="E30" s="8" t="s">
        <v>17</v>
      </c>
      <c r="F30" s="7">
        <v>9</v>
      </c>
      <c r="G30" s="7">
        <v>9</v>
      </c>
      <c r="H30" s="5">
        <v>5</v>
      </c>
      <c r="I30" s="5">
        <v>5</v>
      </c>
      <c r="J30" s="5">
        <v>7</v>
      </c>
      <c r="K30" s="14">
        <v>17</v>
      </c>
      <c r="L30" s="13">
        <v>29.5</v>
      </c>
      <c r="M30" s="12">
        <f t="shared" si="1"/>
        <v>57.627118644067799</v>
      </c>
      <c r="N30" s="51" t="s">
        <v>24</v>
      </c>
    </row>
    <row r="31" spans="2:14" ht="28.5">
      <c r="B31" s="8">
        <v>16</v>
      </c>
      <c r="C31" s="6" t="s">
        <v>35</v>
      </c>
      <c r="D31" s="41" t="s">
        <v>16</v>
      </c>
      <c r="E31" s="8" t="s">
        <v>17</v>
      </c>
      <c r="F31" s="7">
        <v>9</v>
      </c>
      <c r="G31" s="7">
        <v>9</v>
      </c>
      <c r="H31" s="5">
        <v>4</v>
      </c>
      <c r="I31" s="5">
        <v>5.5</v>
      </c>
      <c r="J31" s="5">
        <v>7</v>
      </c>
      <c r="K31" s="14">
        <v>16.5</v>
      </c>
      <c r="L31" s="13">
        <v>29.5</v>
      </c>
      <c r="M31" s="12">
        <f t="shared" si="1"/>
        <v>55.932203389830505</v>
      </c>
      <c r="N31" s="6" t="s">
        <v>20</v>
      </c>
    </row>
    <row r="32" spans="2:14" ht="25.5">
      <c r="B32" s="9">
        <v>17</v>
      </c>
      <c r="C32" s="6" t="s">
        <v>36</v>
      </c>
      <c r="D32" s="42" t="s">
        <v>16</v>
      </c>
      <c r="E32" s="9" t="s">
        <v>17</v>
      </c>
      <c r="F32" s="7">
        <v>9</v>
      </c>
      <c r="G32" s="7">
        <v>9</v>
      </c>
      <c r="H32" s="15">
        <v>8</v>
      </c>
      <c r="I32" s="15">
        <v>5.5</v>
      </c>
      <c r="J32" s="15">
        <v>5</v>
      </c>
      <c r="K32" s="16">
        <v>18.5</v>
      </c>
      <c r="L32" s="13">
        <v>29.5</v>
      </c>
      <c r="M32" s="12">
        <f t="shared" si="1"/>
        <v>62.711864406779661</v>
      </c>
      <c r="N32" s="49" t="s">
        <v>24</v>
      </c>
    </row>
    <row r="33" spans="2:14" ht="25.5">
      <c r="B33" s="9">
        <v>18</v>
      </c>
      <c r="C33" s="6" t="s">
        <v>37</v>
      </c>
      <c r="D33" s="42" t="s">
        <v>16</v>
      </c>
      <c r="E33" s="9" t="s">
        <v>17</v>
      </c>
      <c r="F33" s="7">
        <v>9</v>
      </c>
      <c r="G33" s="7">
        <v>9</v>
      </c>
      <c r="H33" s="15">
        <v>8</v>
      </c>
      <c r="I33" s="15">
        <v>4.5</v>
      </c>
      <c r="J33" s="15">
        <v>5</v>
      </c>
      <c r="K33" s="16">
        <v>16</v>
      </c>
      <c r="L33" s="13">
        <v>29.5</v>
      </c>
      <c r="M33" s="17">
        <f t="shared" si="1"/>
        <v>54.237288135593218</v>
      </c>
      <c r="N33" s="18" t="s">
        <v>20</v>
      </c>
    </row>
    <row r="34" spans="2:14" ht="25.5">
      <c r="B34" s="9">
        <v>19</v>
      </c>
      <c r="C34" s="6" t="s">
        <v>38</v>
      </c>
      <c r="D34" s="42" t="s">
        <v>16</v>
      </c>
      <c r="E34" s="9" t="s">
        <v>17</v>
      </c>
      <c r="F34" s="7">
        <v>9</v>
      </c>
      <c r="G34" s="7">
        <v>9</v>
      </c>
      <c r="H34" s="15">
        <v>7</v>
      </c>
      <c r="I34" s="15">
        <v>4</v>
      </c>
      <c r="J34" s="15">
        <v>5</v>
      </c>
      <c r="K34" s="16">
        <v>16</v>
      </c>
      <c r="L34" s="13">
        <v>29.5</v>
      </c>
      <c r="M34" s="17">
        <f t="shared" si="1"/>
        <v>54.237288135593218</v>
      </c>
      <c r="N34" s="18" t="s">
        <v>20</v>
      </c>
    </row>
    <row r="35" spans="2:14" ht="25.5">
      <c r="B35" s="9">
        <v>20</v>
      </c>
      <c r="C35" s="6" t="s">
        <v>39</v>
      </c>
      <c r="D35" s="42" t="s">
        <v>16</v>
      </c>
      <c r="E35" s="9" t="s">
        <v>17</v>
      </c>
      <c r="F35" s="7">
        <v>9</v>
      </c>
      <c r="G35" s="7">
        <v>9</v>
      </c>
      <c r="H35" s="15">
        <v>5</v>
      </c>
      <c r="I35" s="15">
        <v>5.5</v>
      </c>
      <c r="J35" s="15">
        <v>5</v>
      </c>
      <c r="K35" s="16">
        <v>15.5</v>
      </c>
      <c r="L35" s="13">
        <v>29.5</v>
      </c>
      <c r="M35" s="17">
        <f t="shared" si="1"/>
        <v>52.542372881355938</v>
      </c>
      <c r="N35" s="18" t="s">
        <v>20</v>
      </c>
    </row>
    <row r="36" spans="2:14" ht="25.5">
      <c r="B36" s="9">
        <v>21</v>
      </c>
      <c r="C36" s="6" t="s">
        <v>40</v>
      </c>
      <c r="D36" s="42" t="s">
        <v>16</v>
      </c>
      <c r="E36" s="9" t="s">
        <v>17</v>
      </c>
      <c r="F36" s="7">
        <v>9</v>
      </c>
      <c r="G36" s="7">
        <v>9</v>
      </c>
      <c r="H36" s="15">
        <v>9</v>
      </c>
      <c r="I36" s="15">
        <v>4.5</v>
      </c>
      <c r="J36" s="15">
        <v>6</v>
      </c>
      <c r="K36" s="16">
        <v>19.5</v>
      </c>
      <c r="L36" s="13">
        <v>29.5</v>
      </c>
      <c r="M36" s="17">
        <f t="shared" si="1"/>
        <v>66.101694915254242</v>
      </c>
      <c r="N36" s="50" t="s">
        <v>24</v>
      </c>
    </row>
    <row r="37" spans="2:14" ht="25.5">
      <c r="B37" s="9">
        <v>22</v>
      </c>
      <c r="C37" s="6" t="s">
        <v>41</v>
      </c>
      <c r="D37" s="42" t="s">
        <v>16</v>
      </c>
      <c r="E37" s="9" t="s">
        <v>17</v>
      </c>
      <c r="F37" s="7">
        <v>9</v>
      </c>
      <c r="G37" s="7">
        <v>9</v>
      </c>
      <c r="H37" s="15">
        <v>8</v>
      </c>
      <c r="I37" s="15">
        <v>4.5</v>
      </c>
      <c r="J37" s="15">
        <v>5</v>
      </c>
      <c r="K37" s="16">
        <v>17.5</v>
      </c>
      <c r="L37" s="13">
        <v>29.5</v>
      </c>
      <c r="M37" s="17">
        <f t="shared" si="1"/>
        <v>59.322033898305079</v>
      </c>
      <c r="N37" s="50" t="s">
        <v>24</v>
      </c>
    </row>
    <row r="38" spans="2:14" ht="25.5">
      <c r="B38" s="9">
        <v>23</v>
      </c>
      <c r="C38" s="6" t="s">
        <v>43</v>
      </c>
      <c r="D38" s="42" t="s">
        <v>16</v>
      </c>
      <c r="E38" s="9" t="s">
        <v>17</v>
      </c>
      <c r="F38" s="7">
        <v>9</v>
      </c>
      <c r="G38" s="7">
        <v>9</v>
      </c>
      <c r="H38" s="15">
        <v>4</v>
      </c>
      <c r="I38" s="15">
        <v>5.5</v>
      </c>
      <c r="J38" s="15">
        <v>5</v>
      </c>
      <c r="K38" s="16">
        <v>14.5</v>
      </c>
      <c r="L38" s="13">
        <v>29.5</v>
      </c>
      <c r="M38" s="17">
        <f t="shared" si="1"/>
        <v>49.152542372881356</v>
      </c>
      <c r="N38" s="18" t="s">
        <v>20</v>
      </c>
    </row>
  </sheetData>
  <mergeCells count="11">
    <mergeCell ref="B13:N13"/>
    <mergeCell ref="B8:J8"/>
    <mergeCell ref="B9:N9"/>
    <mergeCell ref="B10:N10"/>
    <mergeCell ref="B11:M11"/>
    <mergeCell ref="B12:N12"/>
    <mergeCell ref="B2:N2"/>
    <mergeCell ref="B4:N4"/>
    <mergeCell ref="B5:N5"/>
    <mergeCell ref="B6:N6"/>
    <mergeCell ref="B7:N7"/>
  </mergeCells>
  <pageMargins left="0.70866141732283505" right="0.70866141732283505" top="0.74803149606299202" bottom="0.74803149606299202" header="0.31496062992126" footer="0.31496062992126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O34"/>
  <sheetViews>
    <sheetView topLeftCell="A22" zoomScale="70" zoomScaleNormal="70" workbookViewId="0">
      <selection activeCell="D22" sqref="D1:D1048576"/>
    </sheetView>
  </sheetViews>
  <sheetFormatPr defaultColWidth="9" defaultRowHeight="12"/>
  <cols>
    <col min="2" max="2" width="9.5" customWidth="1"/>
    <col min="4" max="4" width="16" customWidth="1"/>
    <col min="5" max="5" width="14" customWidth="1"/>
    <col min="6" max="7" width="9.5" customWidth="1"/>
    <col min="8" max="8" width="11.83203125" customWidth="1"/>
    <col min="9" max="10" width="11.1640625" customWidth="1"/>
    <col min="11" max="12" width="9.5" customWidth="1"/>
    <col min="13" max="13" width="15.33203125" customWidth="1"/>
    <col min="14" max="14" width="14.1640625" customWidth="1"/>
  </cols>
  <sheetData>
    <row r="3" spans="2:15" ht="15">
      <c r="B3" s="61" t="s">
        <v>85</v>
      </c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</row>
    <row r="4" spans="2:15" ht="15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2:15" ht="15">
      <c r="B5" s="62" t="s">
        <v>84</v>
      </c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</row>
    <row r="6" spans="2:15" ht="15">
      <c r="B6" s="56" t="s">
        <v>0</v>
      </c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2:15" ht="15">
      <c r="B7" s="57" t="s">
        <v>1</v>
      </c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</row>
    <row r="8" spans="2:15" ht="15" customHeight="1">
      <c r="B8" s="58" t="s">
        <v>77</v>
      </c>
      <c r="C8" s="58"/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</row>
    <row r="9" spans="2:15" ht="15" customHeight="1">
      <c r="B9" s="58" t="s">
        <v>78</v>
      </c>
      <c r="C9" s="58"/>
      <c r="D9" s="58"/>
      <c r="E9" s="58"/>
      <c r="F9" s="58"/>
      <c r="G9" s="58"/>
      <c r="H9" s="58"/>
      <c r="I9" s="58"/>
      <c r="J9" s="58"/>
      <c r="K9" s="10"/>
      <c r="L9" s="10"/>
      <c r="M9" s="10"/>
      <c r="N9" s="10"/>
    </row>
    <row r="10" spans="2:15" ht="14.25" customHeight="1">
      <c r="B10" s="60" t="s">
        <v>79</v>
      </c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0"/>
      <c r="N10" s="60"/>
    </row>
    <row r="11" spans="2:15" ht="14.25" customHeight="1">
      <c r="B11" s="60" t="s">
        <v>80</v>
      </c>
      <c r="C11" s="60"/>
      <c r="D11" s="60"/>
      <c r="E11" s="60"/>
      <c r="F11" s="60"/>
      <c r="G11" s="60"/>
      <c r="H11" s="60"/>
      <c r="I11" s="60"/>
      <c r="J11" s="60"/>
      <c r="K11" s="60"/>
      <c r="L11" s="60"/>
      <c r="M11" s="60"/>
      <c r="N11" s="60"/>
    </row>
    <row r="12" spans="2:15" ht="14.25" customHeight="1">
      <c r="B12" s="60" t="s">
        <v>81</v>
      </c>
      <c r="C12" s="60"/>
      <c r="D12" s="60"/>
      <c r="E12" s="60"/>
      <c r="F12" s="60"/>
      <c r="G12" s="60"/>
      <c r="H12" s="60"/>
      <c r="I12" s="60"/>
      <c r="J12" s="60"/>
      <c r="K12" s="60"/>
      <c r="L12" s="60"/>
      <c r="M12" s="60"/>
      <c r="N12" s="40"/>
    </row>
    <row r="13" spans="2:15" ht="12.75">
      <c r="B13" s="59"/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59"/>
    </row>
    <row r="14" spans="2:15" ht="12.75">
      <c r="B14" s="2"/>
      <c r="C14" s="2"/>
      <c r="D14" s="3"/>
      <c r="E14" s="2"/>
      <c r="F14" s="2"/>
      <c r="G14" s="2"/>
      <c r="H14" s="2"/>
      <c r="I14" s="2"/>
      <c r="J14" s="2"/>
      <c r="K14" s="2"/>
      <c r="L14" s="2"/>
      <c r="M14" s="2"/>
      <c r="N14" s="2"/>
    </row>
    <row r="15" spans="2:15" ht="105">
      <c r="B15" s="4" t="s">
        <v>2</v>
      </c>
      <c r="C15" s="4" t="s">
        <v>3</v>
      </c>
      <c r="D15" s="4" t="s">
        <v>4</v>
      </c>
      <c r="E15" s="4" t="s">
        <v>5</v>
      </c>
      <c r="F15" s="4" t="s">
        <v>6</v>
      </c>
      <c r="G15" s="4" t="s">
        <v>7</v>
      </c>
      <c r="H15" s="4" t="s">
        <v>8</v>
      </c>
      <c r="I15" s="4" t="s">
        <v>9</v>
      </c>
      <c r="J15" s="4" t="s">
        <v>10</v>
      </c>
      <c r="K15" s="4" t="s">
        <v>11</v>
      </c>
      <c r="L15" s="4" t="s">
        <v>12</v>
      </c>
      <c r="M15" s="4" t="s">
        <v>13</v>
      </c>
      <c r="N15" s="4" t="s">
        <v>14</v>
      </c>
      <c r="O15" s="30"/>
    </row>
    <row r="16" spans="2:15" ht="30">
      <c r="B16" s="8">
        <v>1</v>
      </c>
      <c r="C16" s="6" t="s">
        <v>44</v>
      </c>
      <c r="D16" s="41" t="s">
        <v>16</v>
      </c>
      <c r="E16" s="8" t="s">
        <v>17</v>
      </c>
      <c r="F16" s="6">
        <v>10</v>
      </c>
      <c r="G16" s="6">
        <v>10</v>
      </c>
      <c r="H16" s="5">
        <v>8</v>
      </c>
      <c r="I16" s="5">
        <v>7</v>
      </c>
      <c r="J16" s="5">
        <v>8</v>
      </c>
      <c r="K16" s="14">
        <v>23</v>
      </c>
      <c r="L16" s="6">
        <v>29</v>
      </c>
      <c r="M16" s="48">
        <f>K16/L16*100</f>
        <v>79.310344827586206</v>
      </c>
      <c r="N16" s="51" t="s">
        <v>18</v>
      </c>
      <c r="O16" s="30"/>
    </row>
    <row r="17" spans="2:15" ht="28.5">
      <c r="B17" s="8">
        <v>2</v>
      </c>
      <c r="C17" s="6" t="s">
        <v>45</v>
      </c>
      <c r="D17" s="41" t="s">
        <v>16</v>
      </c>
      <c r="E17" s="8" t="s">
        <v>17</v>
      </c>
      <c r="F17" s="6">
        <v>10</v>
      </c>
      <c r="G17" s="6">
        <v>10</v>
      </c>
      <c r="H17" s="5">
        <v>5</v>
      </c>
      <c r="I17" s="5">
        <v>5.5</v>
      </c>
      <c r="J17" s="5">
        <v>5</v>
      </c>
      <c r="K17" s="37">
        <v>15.5</v>
      </c>
      <c r="L17" s="6">
        <v>29</v>
      </c>
      <c r="M17" s="48">
        <f t="shared" ref="M17:M31" si="0">K17/L17*100</f>
        <v>53.448275862068961</v>
      </c>
      <c r="N17" s="6" t="s">
        <v>20</v>
      </c>
      <c r="O17" s="30"/>
    </row>
    <row r="18" spans="2:15" ht="28.5">
      <c r="B18" s="7">
        <v>3</v>
      </c>
      <c r="C18" s="6" t="s">
        <v>46</v>
      </c>
      <c r="D18" s="41" t="s">
        <v>16</v>
      </c>
      <c r="E18" s="8" t="s">
        <v>17</v>
      </c>
      <c r="F18" s="6">
        <v>10</v>
      </c>
      <c r="G18" s="6">
        <v>10</v>
      </c>
      <c r="H18" s="19">
        <v>9</v>
      </c>
      <c r="I18" s="19">
        <v>6</v>
      </c>
      <c r="J18" s="19">
        <v>5</v>
      </c>
      <c r="K18" s="19">
        <v>20</v>
      </c>
      <c r="L18" s="6">
        <v>29</v>
      </c>
      <c r="M18" s="48">
        <f t="shared" si="0"/>
        <v>68.965517241379317</v>
      </c>
      <c r="N18" s="52" t="s">
        <v>20</v>
      </c>
      <c r="O18" s="30"/>
    </row>
    <row r="19" spans="2:15" ht="28.5">
      <c r="B19" s="7">
        <v>4</v>
      </c>
      <c r="C19" s="6" t="s">
        <v>47</v>
      </c>
      <c r="D19" s="41" t="s">
        <v>16</v>
      </c>
      <c r="E19" s="8" t="s">
        <v>17</v>
      </c>
      <c r="F19" s="6">
        <v>10</v>
      </c>
      <c r="G19" s="6">
        <v>10</v>
      </c>
      <c r="H19" s="25">
        <v>7</v>
      </c>
      <c r="I19" s="25">
        <v>3.5</v>
      </c>
      <c r="J19" s="25">
        <v>4</v>
      </c>
      <c r="K19" s="25">
        <v>14</v>
      </c>
      <c r="L19" s="6">
        <v>29</v>
      </c>
      <c r="M19" s="48">
        <f t="shared" si="0"/>
        <v>48.275862068965516</v>
      </c>
      <c r="N19" s="25" t="s">
        <v>20</v>
      </c>
      <c r="O19" s="30"/>
    </row>
    <row r="20" spans="2:15" ht="28.5">
      <c r="B20" s="7">
        <v>5</v>
      </c>
      <c r="C20" s="6" t="s">
        <v>48</v>
      </c>
      <c r="D20" s="41" t="s">
        <v>16</v>
      </c>
      <c r="E20" s="8" t="s">
        <v>17</v>
      </c>
      <c r="F20" s="6">
        <v>10</v>
      </c>
      <c r="G20" s="6">
        <v>10</v>
      </c>
      <c r="H20" s="25">
        <v>10</v>
      </c>
      <c r="I20" s="25">
        <v>5</v>
      </c>
      <c r="J20" s="25">
        <v>6</v>
      </c>
      <c r="K20" s="25">
        <v>21</v>
      </c>
      <c r="L20" s="6">
        <v>29</v>
      </c>
      <c r="M20" s="48">
        <f t="shared" si="0"/>
        <v>72.41379310344827</v>
      </c>
      <c r="N20" s="51" t="s">
        <v>24</v>
      </c>
      <c r="O20" s="30"/>
    </row>
    <row r="21" spans="2:15" ht="28.5">
      <c r="B21" s="7">
        <v>6</v>
      </c>
      <c r="C21" s="6" t="s">
        <v>49</v>
      </c>
      <c r="D21" s="41" t="s">
        <v>16</v>
      </c>
      <c r="E21" s="8" t="s">
        <v>17</v>
      </c>
      <c r="F21" s="25">
        <v>10</v>
      </c>
      <c r="G21" s="25">
        <v>10</v>
      </c>
      <c r="H21" s="25">
        <v>9</v>
      </c>
      <c r="I21" s="25">
        <v>4.5</v>
      </c>
      <c r="J21" s="25">
        <v>2</v>
      </c>
      <c r="K21" s="25">
        <v>15.5</v>
      </c>
      <c r="L21" s="6">
        <v>29</v>
      </c>
      <c r="M21" s="48">
        <f t="shared" si="0"/>
        <v>53.448275862068961</v>
      </c>
      <c r="N21" s="6" t="s">
        <v>20</v>
      </c>
      <c r="O21" s="30"/>
    </row>
    <row r="22" spans="2:15" ht="15.75">
      <c r="B22" s="33">
        <v>7</v>
      </c>
      <c r="C22" s="6" t="s">
        <v>50</v>
      </c>
      <c r="D22" s="43" t="s">
        <v>16</v>
      </c>
      <c r="E22" s="33" t="s">
        <v>17</v>
      </c>
      <c r="F22" s="34">
        <v>10</v>
      </c>
      <c r="G22" s="34">
        <v>10</v>
      </c>
      <c r="H22" s="38">
        <v>8</v>
      </c>
      <c r="I22" s="38">
        <v>5</v>
      </c>
      <c r="J22" s="33">
        <v>11</v>
      </c>
      <c r="K22" s="33">
        <v>20</v>
      </c>
      <c r="L22" s="6">
        <v>29</v>
      </c>
      <c r="M22" s="48">
        <f t="shared" si="0"/>
        <v>68.965517241379317</v>
      </c>
      <c r="N22" s="53" t="s">
        <v>20</v>
      </c>
    </row>
    <row r="23" spans="2:15" ht="15.75">
      <c r="B23" s="33">
        <v>8</v>
      </c>
      <c r="C23" s="6" t="s">
        <v>51</v>
      </c>
      <c r="D23" s="43" t="s">
        <v>16</v>
      </c>
      <c r="E23" s="33" t="s">
        <v>17</v>
      </c>
      <c r="F23" s="34">
        <v>10</v>
      </c>
      <c r="G23" s="34">
        <v>10</v>
      </c>
      <c r="H23" s="33">
        <v>9</v>
      </c>
      <c r="I23" s="33">
        <v>5.5</v>
      </c>
      <c r="J23" s="33">
        <v>6</v>
      </c>
      <c r="K23" s="33">
        <v>20.5</v>
      </c>
      <c r="L23" s="6">
        <v>29</v>
      </c>
      <c r="M23" s="48">
        <f t="shared" si="0"/>
        <v>70.689655172413794</v>
      </c>
      <c r="N23" s="51" t="s">
        <v>24</v>
      </c>
    </row>
    <row r="24" spans="2:15" ht="15.75">
      <c r="B24" s="33">
        <v>9</v>
      </c>
      <c r="C24" s="6" t="s">
        <v>52</v>
      </c>
      <c r="D24" s="43" t="s">
        <v>16</v>
      </c>
      <c r="E24" s="33" t="s">
        <v>17</v>
      </c>
      <c r="F24" s="34">
        <v>10</v>
      </c>
      <c r="G24" s="34">
        <v>10</v>
      </c>
      <c r="H24" s="33">
        <v>4</v>
      </c>
      <c r="I24" s="33">
        <v>5</v>
      </c>
      <c r="J24" s="33">
        <v>3</v>
      </c>
      <c r="K24" s="33">
        <v>12</v>
      </c>
      <c r="L24" s="6">
        <v>29</v>
      </c>
      <c r="M24" s="48">
        <f t="shared" si="0"/>
        <v>41.379310344827587</v>
      </c>
      <c r="N24" s="6" t="s">
        <v>20</v>
      </c>
    </row>
    <row r="25" spans="2:15" ht="30">
      <c r="B25" s="33">
        <v>10</v>
      </c>
      <c r="C25" s="6" t="s">
        <v>53</v>
      </c>
      <c r="D25" s="43" t="s">
        <v>16</v>
      </c>
      <c r="E25" s="33" t="s">
        <v>17</v>
      </c>
      <c r="F25" s="34">
        <v>10</v>
      </c>
      <c r="G25" s="34">
        <v>10</v>
      </c>
      <c r="H25" s="33">
        <v>9</v>
      </c>
      <c r="I25" s="33">
        <v>5</v>
      </c>
      <c r="J25" s="33">
        <v>7</v>
      </c>
      <c r="K25" s="33">
        <v>21</v>
      </c>
      <c r="L25" s="6">
        <v>29</v>
      </c>
      <c r="M25" s="48">
        <f t="shared" si="0"/>
        <v>72.41379310344827</v>
      </c>
      <c r="N25" s="51" t="s">
        <v>24</v>
      </c>
    </row>
    <row r="26" spans="2:15" ht="30">
      <c r="B26" s="33">
        <v>11</v>
      </c>
      <c r="C26" s="6" t="s">
        <v>54</v>
      </c>
      <c r="D26" s="43" t="s">
        <v>16</v>
      </c>
      <c r="E26" s="33" t="s">
        <v>17</v>
      </c>
      <c r="F26" s="34">
        <v>10</v>
      </c>
      <c r="G26" s="34">
        <v>10</v>
      </c>
      <c r="H26" s="33">
        <v>9</v>
      </c>
      <c r="I26" s="33">
        <v>5.5</v>
      </c>
      <c r="J26" s="33">
        <v>4</v>
      </c>
      <c r="K26" s="33">
        <v>18.5</v>
      </c>
      <c r="L26" s="6">
        <v>29</v>
      </c>
      <c r="M26" s="48">
        <f t="shared" si="0"/>
        <v>63.793103448275865</v>
      </c>
      <c r="N26" s="6" t="s">
        <v>20</v>
      </c>
    </row>
    <row r="27" spans="2:15" ht="30">
      <c r="B27" s="33">
        <v>12</v>
      </c>
      <c r="C27" s="6" t="s">
        <v>55</v>
      </c>
      <c r="D27" s="43" t="s">
        <v>16</v>
      </c>
      <c r="E27" s="33" t="s">
        <v>17</v>
      </c>
      <c r="F27" s="34">
        <v>10</v>
      </c>
      <c r="G27" s="34">
        <v>10</v>
      </c>
      <c r="H27" s="33">
        <v>5</v>
      </c>
      <c r="I27" s="33">
        <v>5</v>
      </c>
      <c r="J27" s="33">
        <v>5</v>
      </c>
      <c r="K27" s="33">
        <v>15</v>
      </c>
      <c r="L27" s="6">
        <v>29</v>
      </c>
      <c r="M27" s="48">
        <f t="shared" si="0"/>
        <v>51.724137931034484</v>
      </c>
      <c r="N27" s="6" t="s">
        <v>20</v>
      </c>
    </row>
    <row r="28" spans="2:15" ht="30">
      <c r="B28" s="33">
        <v>13</v>
      </c>
      <c r="C28" s="6" t="s">
        <v>56</v>
      </c>
      <c r="D28" s="43" t="s">
        <v>16</v>
      </c>
      <c r="E28" s="33" t="s">
        <v>17</v>
      </c>
      <c r="F28" s="34">
        <v>10</v>
      </c>
      <c r="G28" s="34">
        <v>10</v>
      </c>
      <c r="H28" s="33">
        <v>10</v>
      </c>
      <c r="I28" s="33">
        <v>5</v>
      </c>
      <c r="J28" s="33">
        <v>7</v>
      </c>
      <c r="K28" s="33">
        <v>22</v>
      </c>
      <c r="L28" s="6">
        <v>29</v>
      </c>
      <c r="M28" s="48">
        <f t="shared" si="0"/>
        <v>75.862068965517238</v>
      </c>
      <c r="N28" s="51" t="s">
        <v>24</v>
      </c>
    </row>
    <row r="29" spans="2:15" ht="30">
      <c r="B29" s="33">
        <v>14</v>
      </c>
      <c r="C29" s="6" t="s">
        <v>57</v>
      </c>
      <c r="D29" s="43" t="s">
        <v>16</v>
      </c>
      <c r="E29" s="33" t="s">
        <v>17</v>
      </c>
      <c r="F29" s="34">
        <v>10</v>
      </c>
      <c r="G29" s="34">
        <v>10</v>
      </c>
      <c r="H29" s="33">
        <v>3</v>
      </c>
      <c r="I29" s="33">
        <v>5.5</v>
      </c>
      <c r="J29" s="33">
        <v>8</v>
      </c>
      <c r="K29" s="33">
        <v>16.5</v>
      </c>
      <c r="L29" s="6">
        <v>29</v>
      </c>
      <c r="M29" s="48">
        <f t="shared" si="0"/>
        <v>56.896551724137936</v>
      </c>
      <c r="N29" s="6" t="s">
        <v>20</v>
      </c>
    </row>
    <row r="30" spans="2:15" ht="30">
      <c r="B30" s="33">
        <v>15</v>
      </c>
      <c r="C30" s="6" t="s">
        <v>58</v>
      </c>
      <c r="D30" s="43" t="s">
        <v>16</v>
      </c>
      <c r="E30" s="33" t="s">
        <v>17</v>
      </c>
      <c r="F30" s="34">
        <v>10</v>
      </c>
      <c r="G30" s="34">
        <v>10</v>
      </c>
      <c r="H30" s="33">
        <v>7</v>
      </c>
      <c r="I30" s="33">
        <v>4</v>
      </c>
      <c r="J30" s="33">
        <v>4</v>
      </c>
      <c r="K30" s="33">
        <v>15</v>
      </c>
      <c r="L30" s="6">
        <v>29</v>
      </c>
      <c r="M30" s="48">
        <f t="shared" si="0"/>
        <v>51.724137931034484</v>
      </c>
      <c r="N30" s="6" t="s">
        <v>20</v>
      </c>
    </row>
    <row r="31" spans="2:15" ht="30">
      <c r="B31" s="33">
        <v>16</v>
      </c>
      <c r="C31" s="6" t="s">
        <v>59</v>
      </c>
      <c r="D31" s="43" t="s">
        <v>16</v>
      </c>
      <c r="E31" s="33" t="s">
        <v>17</v>
      </c>
      <c r="F31" s="34">
        <v>10</v>
      </c>
      <c r="G31" s="34">
        <v>10</v>
      </c>
      <c r="H31" s="33">
        <v>4</v>
      </c>
      <c r="I31" s="33">
        <v>4</v>
      </c>
      <c r="J31" s="33">
        <v>3</v>
      </c>
      <c r="K31" s="33">
        <v>16</v>
      </c>
      <c r="L31" s="6">
        <v>29</v>
      </c>
      <c r="M31" s="48">
        <f t="shared" si="0"/>
        <v>55.172413793103445</v>
      </c>
      <c r="N31" s="6" t="s">
        <v>20</v>
      </c>
    </row>
    <row r="32" spans="2:15" ht="15.75">
      <c r="B32" s="35"/>
      <c r="C32" s="35"/>
      <c r="D32" s="35"/>
      <c r="E32" s="35"/>
      <c r="F32" s="36"/>
      <c r="G32" s="36"/>
      <c r="H32" s="35"/>
      <c r="I32" s="35"/>
      <c r="J32" s="35"/>
      <c r="K32" s="35"/>
      <c r="L32" s="19"/>
      <c r="M32" s="35"/>
      <c r="N32" s="39"/>
    </row>
    <row r="33" spans="2:14" ht="15.75">
      <c r="B33" s="35"/>
      <c r="C33" s="35"/>
      <c r="D33" s="35"/>
      <c r="E33" s="35"/>
      <c r="F33" s="36"/>
      <c r="G33" s="36"/>
      <c r="H33" s="35"/>
      <c r="I33" s="35"/>
      <c r="J33" s="35"/>
      <c r="K33" s="35"/>
      <c r="L33" s="19"/>
      <c r="M33" s="35"/>
      <c r="N33" s="39"/>
    </row>
    <row r="34" spans="2:14" ht="15.75">
      <c r="B34" s="35"/>
      <c r="C34" s="35"/>
      <c r="D34" s="35"/>
      <c r="E34" s="35"/>
      <c r="F34" s="36"/>
      <c r="G34" s="36"/>
      <c r="H34" s="35"/>
      <c r="I34" s="35"/>
      <c r="J34" s="35"/>
      <c r="K34" s="35"/>
      <c r="L34" s="35"/>
      <c r="M34" s="35"/>
      <c r="N34" s="39"/>
    </row>
  </sheetData>
  <mergeCells count="10">
    <mergeCell ref="B9:J9"/>
    <mergeCell ref="B10:N10"/>
    <mergeCell ref="B11:N11"/>
    <mergeCell ref="B13:N13"/>
    <mergeCell ref="B12:M12"/>
    <mergeCell ref="B3:N3"/>
    <mergeCell ref="B5:N5"/>
    <mergeCell ref="B6:N6"/>
    <mergeCell ref="B7:N7"/>
    <mergeCell ref="B8:N8"/>
  </mergeCells>
  <pageMargins left="0.7" right="0.7" top="0.75" bottom="0.75" header="0.3" footer="0.3"/>
  <pageSetup paperSize="9" firstPageNumber="4294967295" orientation="portrait" useFirstPageNumber="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P24"/>
  <sheetViews>
    <sheetView topLeftCell="A7" zoomScale="76" zoomScaleNormal="76" workbookViewId="0">
      <selection activeCell="D15" sqref="D1:D1048576"/>
    </sheetView>
  </sheetViews>
  <sheetFormatPr defaultColWidth="9" defaultRowHeight="12"/>
  <cols>
    <col min="4" max="4" width="17.83203125" customWidth="1"/>
    <col min="5" max="5" width="14.1640625" customWidth="1"/>
    <col min="6" max="6" width="10.33203125" customWidth="1"/>
    <col min="7" max="7" width="10.5" customWidth="1"/>
    <col min="8" max="8" width="10.33203125" customWidth="1"/>
    <col min="9" max="9" width="10.1640625" customWidth="1"/>
    <col min="10" max="10" width="11.1640625" customWidth="1"/>
    <col min="11" max="11" width="19" customWidth="1"/>
    <col min="12" max="12" width="12.33203125" customWidth="1"/>
    <col min="13" max="13" width="16.83203125" customWidth="1"/>
    <col min="14" max="14" width="31.83203125" hidden="1" customWidth="1"/>
    <col min="15" max="15" width="14.1640625" customWidth="1"/>
  </cols>
  <sheetData>
    <row r="4" spans="2:16" ht="14.1" customHeight="1">
      <c r="C4" s="61" t="s">
        <v>87</v>
      </c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</row>
    <row r="5" spans="2:16" ht="15"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2:16" ht="15">
      <c r="C6" s="62" t="s">
        <v>86</v>
      </c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</row>
    <row r="7" spans="2:16" ht="15">
      <c r="C7" s="56" t="s">
        <v>0</v>
      </c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</row>
    <row r="8" spans="2:16" ht="15">
      <c r="C8" s="57" t="s">
        <v>1</v>
      </c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</row>
    <row r="9" spans="2:16" ht="14.1" customHeight="1">
      <c r="C9" s="58" t="s">
        <v>77</v>
      </c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</row>
    <row r="10" spans="2:16" ht="14.1" customHeight="1">
      <c r="C10" s="58" t="s">
        <v>78</v>
      </c>
      <c r="D10" s="58"/>
      <c r="E10" s="58"/>
      <c r="F10" s="58"/>
      <c r="G10" s="58"/>
      <c r="H10" s="58"/>
      <c r="I10" s="58"/>
      <c r="J10" s="58"/>
      <c r="K10" s="58"/>
      <c r="L10" s="10"/>
      <c r="M10" s="10"/>
      <c r="N10" s="10"/>
      <c r="O10" s="10"/>
    </row>
    <row r="11" spans="2:16" ht="14.1" customHeight="1">
      <c r="C11" s="60" t="s">
        <v>79</v>
      </c>
      <c r="D11" s="60"/>
      <c r="E11" s="60"/>
      <c r="F11" s="60"/>
      <c r="G11" s="60"/>
      <c r="H11" s="60"/>
      <c r="I11" s="60"/>
      <c r="J11" s="60"/>
      <c r="K11" s="60"/>
      <c r="L11" s="60"/>
      <c r="M11" s="60"/>
      <c r="N11" s="60"/>
      <c r="O11" s="60"/>
    </row>
    <row r="12" spans="2:16" ht="14.1" customHeight="1">
      <c r="C12" s="60" t="s">
        <v>80</v>
      </c>
      <c r="D12" s="60"/>
      <c r="E12" s="60"/>
      <c r="F12" s="60"/>
      <c r="G12" s="60"/>
      <c r="H12" s="60"/>
      <c r="I12" s="60"/>
      <c r="J12" s="60"/>
      <c r="K12" s="60"/>
      <c r="L12" s="60"/>
      <c r="M12" s="60"/>
      <c r="N12" s="60"/>
      <c r="O12" s="60"/>
    </row>
    <row r="13" spans="2:16" ht="14.25" customHeight="1">
      <c r="C13" s="60" t="s">
        <v>81</v>
      </c>
      <c r="D13" s="60"/>
      <c r="E13" s="60"/>
      <c r="F13" s="60"/>
      <c r="G13" s="60"/>
      <c r="H13" s="60"/>
      <c r="I13" s="60"/>
      <c r="J13" s="60"/>
      <c r="K13" s="60"/>
      <c r="L13" s="60"/>
      <c r="M13" s="60"/>
      <c r="N13" s="60"/>
      <c r="O13" s="40"/>
    </row>
    <row r="14" spans="2:16" ht="12.75"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</row>
    <row r="15" spans="2:16" ht="15">
      <c r="B15" s="7"/>
      <c r="C15" s="19"/>
      <c r="D15" s="20"/>
      <c r="E15" s="21"/>
      <c r="F15" s="20"/>
      <c r="G15" s="20"/>
      <c r="H15" s="20"/>
      <c r="I15" s="20"/>
      <c r="J15" s="20"/>
      <c r="K15" s="20"/>
      <c r="L15" s="20"/>
      <c r="M15" s="20"/>
      <c r="N15" s="20"/>
      <c r="O15" s="30"/>
      <c r="P15" s="30"/>
    </row>
    <row r="16" spans="2:16" ht="105">
      <c r="B16" s="4" t="s">
        <v>2</v>
      </c>
      <c r="C16" s="4" t="s">
        <v>3</v>
      </c>
      <c r="D16" s="22" t="s">
        <v>4</v>
      </c>
      <c r="E16" s="23" t="s">
        <v>5</v>
      </c>
      <c r="F16" s="24" t="s">
        <v>6</v>
      </c>
      <c r="G16" s="24" t="s">
        <v>7</v>
      </c>
      <c r="H16" s="29" t="s">
        <v>8</v>
      </c>
      <c r="I16" s="29" t="s">
        <v>9</v>
      </c>
      <c r="J16" s="23" t="s">
        <v>10</v>
      </c>
      <c r="K16" s="23" t="s">
        <v>11</v>
      </c>
      <c r="L16" s="23" t="s">
        <v>12</v>
      </c>
      <c r="M16" s="23" t="s">
        <v>13</v>
      </c>
      <c r="N16" s="11" t="s">
        <v>14</v>
      </c>
      <c r="O16" s="4" t="s">
        <v>14</v>
      </c>
      <c r="P16" s="30"/>
    </row>
    <row r="17" spans="2:16" ht="30">
      <c r="B17" s="7">
        <v>1</v>
      </c>
      <c r="C17" s="6" t="s">
        <v>60</v>
      </c>
      <c r="D17" s="44" t="s">
        <v>16</v>
      </c>
      <c r="E17" s="8" t="s">
        <v>17</v>
      </c>
      <c r="F17" s="25">
        <v>10</v>
      </c>
      <c r="G17" s="25">
        <v>10</v>
      </c>
      <c r="H17" s="7">
        <v>7</v>
      </c>
      <c r="I17" s="7">
        <v>7.5</v>
      </c>
      <c r="J17" s="7">
        <v>8</v>
      </c>
      <c r="K17" s="7">
        <v>23</v>
      </c>
      <c r="L17" s="7">
        <v>29</v>
      </c>
      <c r="M17" s="46">
        <f t="shared" ref="M17:M24" si="0">K17/L17*100</f>
        <v>79.310344827586206</v>
      </c>
      <c r="N17" s="30"/>
      <c r="O17" s="51" t="s">
        <v>18</v>
      </c>
      <c r="P17" s="30"/>
    </row>
    <row r="18" spans="2:16" ht="28.5">
      <c r="B18" s="7">
        <v>2</v>
      </c>
      <c r="C18" s="6" t="s">
        <v>61</v>
      </c>
      <c r="D18" s="44" t="s">
        <v>16</v>
      </c>
      <c r="E18" s="8" t="s">
        <v>17</v>
      </c>
      <c r="F18" s="25">
        <v>10</v>
      </c>
      <c r="G18" s="25">
        <v>10</v>
      </c>
      <c r="H18" s="7">
        <v>8</v>
      </c>
      <c r="I18" s="7">
        <v>6.5</v>
      </c>
      <c r="J18" s="7">
        <v>6</v>
      </c>
      <c r="K18" s="7">
        <v>20.5</v>
      </c>
      <c r="L18" s="7">
        <v>29</v>
      </c>
      <c r="M18" s="46">
        <f t="shared" si="0"/>
        <v>70.689655172413794</v>
      </c>
      <c r="N18" s="30"/>
      <c r="O18" s="31" t="s">
        <v>20</v>
      </c>
      <c r="P18" s="30"/>
    </row>
    <row r="19" spans="2:16" ht="28.5">
      <c r="B19" s="7">
        <v>3</v>
      </c>
      <c r="C19" s="6" t="s">
        <v>62</v>
      </c>
      <c r="D19" s="44" t="s">
        <v>16</v>
      </c>
      <c r="E19" s="8" t="s">
        <v>17</v>
      </c>
      <c r="F19" s="25">
        <v>10</v>
      </c>
      <c r="G19" s="25">
        <v>10</v>
      </c>
      <c r="H19" s="7">
        <v>5</v>
      </c>
      <c r="I19" s="7">
        <v>6</v>
      </c>
      <c r="J19" s="7">
        <v>8</v>
      </c>
      <c r="K19" s="7">
        <v>19</v>
      </c>
      <c r="L19" s="7">
        <v>29</v>
      </c>
      <c r="M19" s="46">
        <f t="shared" si="0"/>
        <v>65.517241379310349</v>
      </c>
      <c r="N19" s="30"/>
      <c r="O19" s="6" t="s">
        <v>20</v>
      </c>
      <c r="P19" s="30"/>
    </row>
    <row r="20" spans="2:16" ht="28.5">
      <c r="B20" s="7">
        <v>4</v>
      </c>
      <c r="C20" s="6" t="s">
        <v>63</v>
      </c>
      <c r="D20" s="44" t="s">
        <v>16</v>
      </c>
      <c r="E20" s="8" t="s">
        <v>17</v>
      </c>
      <c r="F20" s="25">
        <v>10</v>
      </c>
      <c r="G20" s="25">
        <v>10</v>
      </c>
      <c r="H20" s="7">
        <v>5</v>
      </c>
      <c r="I20" s="7">
        <v>6</v>
      </c>
      <c r="J20" s="7">
        <v>12</v>
      </c>
      <c r="K20" s="7">
        <v>23</v>
      </c>
      <c r="L20" s="7">
        <v>29</v>
      </c>
      <c r="M20" s="46">
        <f t="shared" si="0"/>
        <v>79.310344827586206</v>
      </c>
      <c r="N20" s="30"/>
      <c r="O20" s="54" t="s">
        <v>18</v>
      </c>
      <c r="P20" s="30"/>
    </row>
    <row r="21" spans="2:16" ht="28.5">
      <c r="B21" s="7">
        <v>5</v>
      </c>
      <c r="C21" s="6" t="s">
        <v>64</v>
      </c>
      <c r="D21" s="44" t="s">
        <v>16</v>
      </c>
      <c r="E21" s="8" t="s">
        <v>17</v>
      </c>
      <c r="F21" s="25">
        <v>10</v>
      </c>
      <c r="G21" s="25">
        <v>10</v>
      </c>
      <c r="H21" s="7">
        <v>1</v>
      </c>
      <c r="I21" s="7">
        <v>5.52</v>
      </c>
      <c r="J21" s="7">
        <v>4</v>
      </c>
      <c r="K21" s="7">
        <v>10.5</v>
      </c>
      <c r="L21" s="7">
        <v>29</v>
      </c>
      <c r="M21" s="46">
        <f t="shared" si="0"/>
        <v>36.206896551724135</v>
      </c>
      <c r="N21" s="30"/>
      <c r="O21" s="6" t="s">
        <v>20</v>
      </c>
      <c r="P21" s="30"/>
    </row>
    <row r="22" spans="2:16" ht="28.5">
      <c r="B22" s="7">
        <v>6</v>
      </c>
      <c r="C22" s="6" t="s">
        <v>65</v>
      </c>
      <c r="D22" s="44" t="s">
        <v>16</v>
      </c>
      <c r="E22" s="8" t="s">
        <v>17</v>
      </c>
      <c r="F22" s="25">
        <v>10</v>
      </c>
      <c r="G22" s="25">
        <v>10</v>
      </c>
      <c r="H22" s="7">
        <v>2</v>
      </c>
      <c r="I22" s="7">
        <v>5.5</v>
      </c>
      <c r="J22" s="7">
        <v>11</v>
      </c>
      <c r="K22" s="7">
        <v>18.5</v>
      </c>
      <c r="L22" s="7">
        <v>29</v>
      </c>
      <c r="M22" s="46">
        <f t="shared" si="0"/>
        <v>63.793103448275865</v>
      </c>
      <c r="N22" s="30"/>
      <c r="O22" s="6" t="s">
        <v>20</v>
      </c>
      <c r="P22" s="30"/>
    </row>
    <row r="23" spans="2:16" ht="28.5">
      <c r="B23" s="26">
        <v>7</v>
      </c>
      <c r="C23" s="6" t="s">
        <v>66</v>
      </c>
      <c r="D23" s="45" t="s">
        <v>16</v>
      </c>
      <c r="E23" s="27" t="s">
        <v>17</v>
      </c>
      <c r="F23" s="28">
        <v>10</v>
      </c>
      <c r="G23" s="28">
        <v>10</v>
      </c>
      <c r="H23" s="26">
        <v>6</v>
      </c>
      <c r="I23" s="26">
        <v>15</v>
      </c>
      <c r="J23" s="26">
        <v>2</v>
      </c>
      <c r="K23" s="26">
        <v>19.5</v>
      </c>
      <c r="L23" s="7">
        <v>29</v>
      </c>
      <c r="M23" s="47">
        <f t="shared" si="0"/>
        <v>67.241379310344826</v>
      </c>
      <c r="N23" s="30"/>
      <c r="O23" s="32" t="s">
        <v>20</v>
      </c>
      <c r="P23" s="30"/>
    </row>
    <row r="24" spans="2:16" ht="28.5">
      <c r="B24" s="7">
        <v>8</v>
      </c>
      <c r="C24" s="6" t="s">
        <v>65</v>
      </c>
      <c r="D24" s="41" t="s">
        <v>16</v>
      </c>
      <c r="E24" s="8" t="s">
        <v>17</v>
      </c>
      <c r="F24" s="25">
        <v>10</v>
      </c>
      <c r="G24" s="25">
        <v>10</v>
      </c>
      <c r="H24" s="7">
        <v>2</v>
      </c>
      <c r="I24" s="7">
        <v>6.5</v>
      </c>
      <c r="J24" s="7">
        <v>8</v>
      </c>
      <c r="K24" s="7">
        <v>16.5</v>
      </c>
      <c r="L24" s="7">
        <v>29</v>
      </c>
      <c r="M24" s="46">
        <f t="shared" si="0"/>
        <v>56.896551724137936</v>
      </c>
      <c r="N24" s="7"/>
      <c r="O24" s="6" t="s">
        <v>20</v>
      </c>
      <c r="P24" s="30"/>
    </row>
  </sheetData>
  <mergeCells count="10">
    <mergeCell ref="C10:K10"/>
    <mergeCell ref="C11:O11"/>
    <mergeCell ref="C12:O12"/>
    <mergeCell ref="C13:N13"/>
    <mergeCell ref="C14:N14"/>
    <mergeCell ref="C4:O4"/>
    <mergeCell ref="C6:O6"/>
    <mergeCell ref="C7:O7"/>
    <mergeCell ref="C8:O8"/>
    <mergeCell ref="C9:O9"/>
  </mergeCells>
  <pageMargins left="0.7" right="0.7" top="0.75" bottom="0.75" header="0.3" footer="0.3"/>
  <pageSetup paperSize="9" firstPageNumber="4294967295" orientation="portrait" useFirstPageNumber="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N26"/>
  <sheetViews>
    <sheetView topLeftCell="D13" workbookViewId="0">
      <selection activeCell="D15" sqref="D1:D1048576"/>
    </sheetView>
  </sheetViews>
  <sheetFormatPr defaultColWidth="9.33203125" defaultRowHeight="12"/>
  <cols>
    <col min="4" max="4" width="16.1640625" customWidth="1"/>
    <col min="5" max="5" width="22" customWidth="1"/>
    <col min="14" max="14" width="20.5" customWidth="1"/>
  </cols>
  <sheetData>
    <row r="3" spans="2:14" ht="15">
      <c r="B3" s="61" t="s">
        <v>88</v>
      </c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</row>
    <row r="4" spans="2:14" ht="15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2:14" ht="15">
      <c r="B5" s="62" t="s">
        <v>90</v>
      </c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</row>
    <row r="6" spans="2:14" ht="15">
      <c r="B6" s="56" t="s">
        <v>0</v>
      </c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2:14" ht="15">
      <c r="B7" s="63" t="s">
        <v>89</v>
      </c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</row>
    <row r="8" spans="2:14" ht="15">
      <c r="B8" s="58" t="s">
        <v>77</v>
      </c>
      <c r="C8" s="58"/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</row>
    <row r="9" spans="2:14" ht="15">
      <c r="B9" s="58" t="s">
        <v>78</v>
      </c>
      <c r="C9" s="58"/>
      <c r="D9" s="58"/>
      <c r="E9" s="58"/>
      <c r="F9" s="58"/>
      <c r="G9" s="58"/>
      <c r="H9" s="58"/>
      <c r="I9" s="58"/>
      <c r="J9" s="58"/>
      <c r="K9" s="10"/>
      <c r="L9" s="10"/>
      <c r="M9" s="10"/>
      <c r="N9" s="10"/>
    </row>
    <row r="10" spans="2:14" ht="14.25">
      <c r="B10" s="60" t="s">
        <v>79</v>
      </c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0"/>
      <c r="N10" s="60"/>
    </row>
    <row r="11" spans="2:14" ht="14.25">
      <c r="B11" s="60" t="s">
        <v>80</v>
      </c>
      <c r="C11" s="60"/>
      <c r="D11" s="60"/>
      <c r="E11" s="60"/>
      <c r="F11" s="60"/>
      <c r="G11" s="60"/>
      <c r="H11" s="60"/>
      <c r="I11" s="60"/>
      <c r="J11" s="60"/>
      <c r="K11" s="60"/>
      <c r="L11" s="60"/>
      <c r="M11" s="60"/>
      <c r="N11" s="60"/>
    </row>
    <row r="12" spans="2:14" ht="14.25">
      <c r="B12" s="60" t="s">
        <v>81</v>
      </c>
      <c r="C12" s="60"/>
      <c r="D12" s="60"/>
      <c r="E12" s="60"/>
      <c r="F12" s="60"/>
      <c r="G12" s="60"/>
      <c r="H12" s="60"/>
      <c r="I12" s="60"/>
      <c r="J12" s="60"/>
      <c r="K12" s="60"/>
      <c r="L12" s="60"/>
      <c r="M12" s="60"/>
      <c r="N12" s="40"/>
    </row>
    <row r="13" spans="2:14" ht="14.25">
      <c r="B13" s="64"/>
      <c r="C13" s="64"/>
      <c r="D13" s="64"/>
      <c r="E13" s="64"/>
      <c r="F13" s="64"/>
      <c r="G13" s="64"/>
      <c r="H13" s="64"/>
      <c r="I13" s="64"/>
      <c r="J13" s="64"/>
      <c r="K13" s="64"/>
      <c r="L13" s="64"/>
      <c r="M13" s="64"/>
      <c r="N13" s="64"/>
    </row>
    <row r="14" spans="2:14" ht="12.75">
      <c r="B14" s="59"/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</row>
    <row r="15" spans="2:14" ht="13.5" thickBot="1">
      <c r="B15" s="2"/>
      <c r="C15" s="2"/>
      <c r="D15" s="3"/>
      <c r="E15" s="2"/>
      <c r="F15" s="2"/>
      <c r="G15" s="2"/>
      <c r="H15" s="2"/>
      <c r="I15" s="2"/>
      <c r="J15" s="2"/>
      <c r="K15" s="2"/>
      <c r="L15" s="2"/>
      <c r="M15" s="2"/>
      <c r="N15" s="2"/>
    </row>
    <row r="16" spans="2:14" ht="90.75" thickBot="1">
      <c r="B16" s="4" t="s">
        <v>2</v>
      </c>
      <c r="C16" s="4" t="s">
        <v>3</v>
      </c>
      <c r="D16" s="4" t="s">
        <v>4</v>
      </c>
      <c r="E16" s="4" t="s">
        <v>5</v>
      </c>
      <c r="F16" s="4" t="s">
        <v>6</v>
      </c>
      <c r="G16" s="4" t="s">
        <v>7</v>
      </c>
      <c r="H16" s="4" t="s">
        <v>8</v>
      </c>
      <c r="I16" s="4" t="s">
        <v>9</v>
      </c>
      <c r="J16" s="4" t="s">
        <v>10</v>
      </c>
      <c r="K16" s="11" t="s">
        <v>11</v>
      </c>
      <c r="L16" s="11" t="s">
        <v>12</v>
      </c>
      <c r="M16" s="11" t="s">
        <v>13</v>
      </c>
      <c r="N16" s="11" t="s">
        <v>14</v>
      </c>
    </row>
    <row r="17" spans="2:14" ht="17.100000000000001" customHeight="1">
      <c r="B17" s="5">
        <v>1</v>
      </c>
      <c r="C17" s="6" t="s">
        <v>67</v>
      </c>
      <c r="D17" s="41" t="s">
        <v>16</v>
      </c>
      <c r="E17" s="8" t="s">
        <v>17</v>
      </c>
      <c r="F17" s="7">
        <v>8</v>
      </c>
      <c r="G17" s="7">
        <v>8</v>
      </c>
      <c r="H17" s="5">
        <v>6</v>
      </c>
      <c r="I17" s="5">
        <v>4</v>
      </c>
      <c r="J17" s="5">
        <v>1</v>
      </c>
      <c r="K17" s="12">
        <v>11</v>
      </c>
      <c r="L17" s="13">
        <v>19.5</v>
      </c>
      <c r="M17" s="12">
        <v>56</v>
      </c>
      <c r="N17" s="4" t="s">
        <v>42</v>
      </c>
    </row>
    <row r="18" spans="2:14" ht="15">
      <c r="B18" s="5">
        <v>2</v>
      </c>
      <c r="C18" s="6" t="s">
        <v>68</v>
      </c>
      <c r="D18" s="41" t="s">
        <v>16</v>
      </c>
      <c r="E18" s="8" t="s">
        <v>17</v>
      </c>
      <c r="F18" s="7">
        <v>8</v>
      </c>
      <c r="G18" s="7">
        <v>8</v>
      </c>
      <c r="H18" s="5">
        <v>4</v>
      </c>
      <c r="I18" s="5">
        <v>2.5</v>
      </c>
      <c r="J18" s="5">
        <v>1</v>
      </c>
      <c r="K18" s="14">
        <v>7.5</v>
      </c>
      <c r="L18" s="13">
        <v>19.5</v>
      </c>
      <c r="M18" s="12">
        <v>41</v>
      </c>
      <c r="N18" s="4" t="s">
        <v>42</v>
      </c>
    </row>
    <row r="19" spans="2:14" ht="15">
      <c r="B19" s="5">
        <v>3</v>
      </c>
      <c r="C19" s="6" t="s">
        <v>69</v>
      </c>
      <c r="D19" s="41" t="s">
        <v>16</v>
      </c>
      <c r="E19" s="8" t="s">
        <v>17</v>
      </c>
      <c r="F19" s="7">
        <v>8</v>
      </c>
      <c r="G19" s="7">
        <v>8</v>
      </c>
      <c r="H19" s="5">
        <v>9</v>
      </c>
      <c r="I19" s="5">
        <v>3</v>
      </c>
      <c r="J19" s="5">
        <v>1</v>
      </c>
      <c r="K19" s="14">
        <v>13</v>
      </c>
      <c r="L19" s="13">
        <v>19.5</v>
      </c>
      <c r="M19" s="12">
        <v>67</v>
      </c>
      <c r="N19" s="50" t="s">
        <v>91</v>
      </c>
    </row>
    <row r="20" spans="2:14" ht="15">
      <c r="B20" s="5">
        <v>4</v>
      </c>
      <c r="C20" s="6" t="s">
        <v>70</v>
      </c>
      <c r="D20" s="41" t="s">
        <v>16</v>
      </c>
      <c r="E20" s="8" t="s">
        <v>17</v>
      </c>
      <c r="F20" s="7">
        <v>8</v>
      </c>
      <c r="G20" s="7">
        <v>8</v>
      </c>
      <c r="H20" s="5">
        <v>3</v>
      </c>
      <c r="I20" s="5">
        <v>2.5</v>
      </c>
      <c r="J20" s="5">
        <v>0</v>
      </c>
      <c r="K20" s="14">
        <v>5.5</v>
      </c>
      <c r="L20" s="13">
        <v>19.5</v>
      </c>
      <c r="M20" s="12">
        <v>31</v>
      </c>
      <c r="N20" s="4" t="s">
        <v>42</v>
      </c>
    </row>
    <row r="21" spans="2:14" ht="15">
      <c r="B21" s="5">
        <v>5</v>
      </c>
      <c r="C21" s="6" t="s">
        <v>71</v>
      </c>
      <c r="D21" s="41" t="s">
        <v>16</v>
      </c>
      <c r="E21" s="8" t="s">
        <v>17</v>
      </c>
      <c r="F21" s="7">
        <v>8</v>
      </c>
      <c r="G21" s="7">
        <v>8</v>
      </c>
      <c r="H21" s="5">
        <v>8</v>
      </c>
      <c r="I21" s="5">
        <v>2</v>
      </c>
      <c r="J21" s="5">
        <v>1</v>
      </c>
      <c r="K21" s="14">
        <v>11</v>
      </c>
      <c r="L21" s="13">
        <v>19.5</v>
      </c>
      <c r="M21" s="12">
        <v>56</v>
      </c>
      <c r="N21" s="4" t="s">
        <v>42</v>
      </c>
    </row>
    <row r="22" spans="2:14" ht="15">
      <c r="B22" s="5">
        <v>6</v>
      </c>
      <c r="C22" s="6" t="s">
        <v>72</v>
      </c>
      <c r="D22" s="41" t="s">
        <v>16</v>
      </c>
      <c r="E22" s="8" t="s">
        <v>17</v>
      </c>
      <c r="F22" s="7">
        <v>8</v>
      </c>
      <c r="G22" s="7">
        <v>8</v>
      </c>
      <c r="H22" s="5">
        <v>7</v>
      </c>
      <c r="I22" s="5">
        <v>3</v>
      </c>
      <c r="J22" s="5">
        <v>1</v>
      </c>
      <c r="K22" s="14">
        <v>11</v>
      </c>
      <c r="L22" s="13">
        <v>19.5</v>
      </c>
      <c r="M22" s="12">
        <v>56</v>
      </c>
      <c r="N22" s="4" t="s">
        <v>42</v>
      </c>
    </row>
    <row r="23" spans="2:14" ht="15">
      <c r="B23" s="5">
        <v>7</v>
      </c>
      <c r="C23" s="6" t="s">
        <v>73</v>
      </c>
      <c r="D23" s="41" t="s">
        <v>16</v>
      </c>
      <c r="E23" s="8" t="s">
        <v>17</v>
      </c>
      <c r="F23" s="7">
        <v>8</v>
      </c>
      <c r="G23" s="7">
        <v>8</v>
      </c>
      <c r="H23" s="5">
        <v>7</v>
      </c>
      <c r="I23" s="5">
        <v>2.5</v>
      </c>
      <c r="J23" s="5">
        <v>1</v>
      </c>
      <c r="K23" s="14">
        <v>10.5</v>
      </c>
      <c r="L23" s="13">
        <v>19.5</v>
      </c>
      <c r="M23" s="12">
        <v>56</v>
      </c>
      <c r="N23" s="4" t="s">
        <v>42</v>
      </c>
    </row>
    <row r="24" spans="2:14" ht="15">
      <c r="B24" s="5">
        <v>8</v>
      </c>
      <c r="C24" s="6" t="s">
        <v>74</v>
      </c>
      <c r="D24" s="41" t="s">
        <v>16</v>
      </c>
      <c r="E24" s="8" t="s">
        <v>17</v>
      </c>
      <c r="F24" s="7">
        <v>8</v>
      </c>
      <c r="G24" s="7">
        <v>8</v>
      </c>
      <c r="H24" s="5">
        <v>4</v>
      </c>
      <c r="I24" s="5">
        <v>3</v>
      </c>
      <c r="J24" s="5">
        <v>1</v>
      </c>
      <c r="K24" s="14">
        <v>8</v>
      </c>
      <c r="L24" s="13">
        <v>19.5</v>
      </c>
      <c r="M24" s="12">
        <v>41</v>
      </c>
      <c r="N24" s="4" t="s">
        <v>42</v>
      </c>
    </row>
    <row r="25" spans="2:14" ht="15">
      <c r="B25" s="5">
        <v>9</v>
      </c>
      <c r="C25" s="6" t="s">
        <v>75</v>
      </c>
      <c r="D25" s="41" t="s">
        <v>16</v>
      </c>
      <c r="E25" s="8" t="s">
        <v>17</v>
      </c>
      <c r="F25" s="7">
        <v>8</v>
      </c>
      <c r="G25" s="7">
        <v>8</v>
      </c>
      <c r="H25" s="5">
        <v>6</v>
      </c>
      <c r="I25" s="5">
        <v>3</v>
      </c>
      <c r="J25" s="5">
        <v>1</v>
      </c>
      <c r="K25" s="14">
        <v>10</v>
      </c>
      <c r="L25" s="13">
        <v>19.5</v>
      </c>
      <c r="M25" s="12">
        <v>51</v>
      </c>
      <c r="N25" s="4" t="s">
        <v>42</v>
      </c>
    </row>
    <row r="26" spans="2:14" ht="15">
      <c r="B26" s="5">
        <v>10</v>
      </c>
      <c r="C26" s="6" t="s">
        <v>76</v>
      </c>
      <c r="D26" s="41" t="s">
        <v>16</v>
      </c>
      <c r="E26" s="8" t="s">
        <v>17</v>
      </c>
      <c r="F26" s="7">
        <v>8</v>
      </c>
      <c r="G26" s="7">
        <v>8</v>
      </c>
      <c r="H26" s="5">
        <v>4</v>
      </c>
      <c r="I26" s="5">
        <v>2.5</v>
      </c>
      <c r="J26" s="5">
        <v>1</v>
      </c>
      <c r="K26" s="14">
        <v>7.5</v>
      </c>
      <c r="L26" s="13">
        <v>19.5</v>
      </c>
      <c r="M26" s="12">
        <v>41</v>
      </c>
      <c r="N26" s="4" t="s">
        <v>42</v>
      </c>
    </row>
  </sheetData>
  <mergeCells count="11">
    <mergeCell ref="B14:N14"/>
    <mergeCell ref="B9:J9"/>
    <mergeCell ref="B10:N10"/>
    <mergeCell ref="B11:N11"/>
    <mergeCell ref="B12:M12"/>
    <mergeCell ref="B13:N13"/>
    <mergeCell ref="B3:N3"/>
    <mergeCell ref="B5:N5"/>
    <mergeCell ref="B6:N6"/>
    <mergeCell ref="B7:N7"/>
    <mergeCell ref="B8:N8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9 класс</vt:lpstr>
      <vt:lpstr>10 класс</vt:lpstr>
      <vt:lpstr>11 класс</vt:lpstr>
      <vt:lpstr>8 класс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Наталия Г</cp:lastModifiedBy>
  <cp:revision>2</cp:revision>
  <dcterms:created xsi:type="dcterms:W3CDTF">2017-09-13T09:18:00Z</dcterms:created>
  <dcterms:modified xsi:type="dcterms:W3CDTF">2024-09-27T11:36:35Z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2785EE26CD84443F883DC68737D0BA0F_12</vt:lpwstr>
  </property>
  <property fmtid="{D5CDD505-2E9C-101B-9397-08002B2CF9AE}" pid="3" name="KSOProductBuildVer">
    <vt:lpwstr>1049-12.2.0.18283</vt:lpwstr>
  </property>
</Properties>
</file>