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ВСОШ- 2024\Протоколы для сайта\"/>
    </mc:Choice>
  </mc:AlternateContent>
  <bookViews>
    <workbookView xWindow="0" yWindow="0" windowWidth="21792" windowHeight="8160" activeTab="1"/>
  </bookViews>
  <sheets>
    <sheet name="9 класс" sheetId="1" r:id="rId1"/>
    <sheet name="11 класс" sheetId="2" r:id="rId2"/>
  </sheets>
  <calcPr calcId="162913"/>
</workbook>
</file>

<file path=xl/calcChain.xml><?xml version="1.0" encoding="utf-8"?>
<calcChain xmlns="http://schemas.openxmlformats.org/spreadsheetml/2006/main">
  <c r="Q16" i="1" l="1"/>
  <c r="S16" i="1"/>
  <c r="Q17" i="1" l="1"/>
  <c r="Q18" i="2" l="1"/>
  <c r="S18" i="2" s="1"/>
  <c r="Q22" i="2"/>
  <c r="S22" i="2" s="1"/>
  <c r="Q19" i="2"/>
  <c r="S19" i="2" s="1"/>
  <c r="Q21" i="2"/>
  <c r="S21" i="2" s="1"/>
  <c r="Q23" i="2"/>
  <c r="S23" i="2" s="1"/>
  <c r="Q16" i="2"/>
  <c r="S16" i="2" s="1"/>
  <c r="Q14" i="2"/>
  <c r="S14" i="2" s="1"/>
  <c r="Q15" i="2"/>
  <c r="S15" i="2" s="1"/>
  <c r="Q17" i="2"/>
  <c r="S17" i="2" s="1"/>
  <c r="Q20" i="2"/>
  <c r="S17" i="1"/>
  <c r="S20" i="2" l="1"/>
</calcChain>
</file>

<file path=xl/sharedStrings.xml><?xml version="1.0" encoding="utf-8"?>
<sst xmlns="http://schemas.openxmlformats.org/spreadsheetml/2006/main" count="156" uniqueCount="61">
  <si>
    <r>
      <t xml:space="preserve">Протокол школьного этапа этапа всероссийской олимпиады школьников по </t>
    </r>
    <r>
      <rPr>
        <b/>
        <sz val="11"/>
        <rFont val="Arial"/>
      </rPr>
      <t>праву в 2023-2024 уч.г.,</t>
    </r>
    <r>
      <rPr>
        <b/>
        <sz val="11"/>
        <color rgb="FFFF0000"/>
        <rFont val="Arial"/>
      </rPr>
      <t xml:space="preserve"> </t>
    </r>
    <r>
      <rPr>
        <b/>
        <sz val="11"/>
        <color rgb="FF000000"/>
        <rFont val="Arial"/>
      </rPr>
      <t>9</t>
    </r>
    <r>
      <rPr>
        <b/>
        <sz val="11"/>
        <color rgb="FFFF0000"/>
        <rFont val="Arial"/>
      </rPr>
      <t xml:space="preserve"> </t>
    </r>
    <r>
      <rPr>
        <b/>
        <sz val="11"/>
        <rFont val="Arial"/>
      </rPr>
      <t>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</si>
  <si>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2</t>
    </r>
  </si>
  <si>
    <r>
      <t xml:space="preserve">Дата проведения: </t>
    </r>
    <r>
      <rPr>
        <b/>
        <i/>
        <sz val="11"/>
        <color rgb="FF000000"/>
        <rFont val="Arial"/>
      </rPr>
      <t>18.09.2024</t>
    </r>
  </si>
  <si>
    <r>
      <t xml:space="preserve">Место проведения: </t>
    </r>
    <r>
      <rPr>
        <b/>
        <i/>
        <sz val="11"/>
        <color rgb="FF000000"/>
        <rFont val="Arial"/>
      </rPr>
      <t>Чебоксары, МБОУ "СОШ №39"</t>
    </r>
  </si>
  <si>
    <t/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</si>
  <si>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</si>
  <si>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</si>
  <si>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</si>
  <si>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</si>
  <si>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</si>
  <si>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</si>
  <si>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</si>
  <si>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</si>
  <si>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</si>
  <si>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</si>
  <si>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</si>
  <si>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</si>
  <si>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</si>
  <si>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</si>
  <si>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</si>
  <si>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</si>
  <si>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</si>
  <si>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</si>
  <si>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</si>
  <si>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</si>
  <si>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П-9-1</t>
  </si>
  <si>
    <r>
      <rPr>
        <sz val="10"/>
        <color rgb="FF000000"/>
        <rFont val="Arial"/>
      </rPr>
      <t>г. Чебоксары</t>
    </r>
  </si>
  <si>
    <t>МБОУ "СОШ №39"</t>
  </si>
  <si>
    <t>9Б</t>
  </si>
  <si>
    <t>Егорова Наталия Анатольевна</t>
  </si>
  <si>
    <t>участник</t>
  </si>
  <si>
    <t>П-9-2</t>
  </si>
  <si>
    <t xml:space="preserve">Председатель жюри: </t>
  </si>
  <si>
    <t>Члены жюри:</t>
  </si>
  <si>
    <r>
      <t xml:space="preserve">Протокол школьного этапа этапа всероссийской олимпиады школьников по </t>
    </r>
    <r>
      <rPr>
        <b/>
        <sz val="11"/>
        <color rgb="FF000000"/>
        <rFont val="Arial"/>
      </rPr>
      <t>праву в 2023-2024 уч.г.,</t>
    </r>
    <r>
      <rPr>
        <b/>
        <sz val="11"/>
        <color rgb="FF000000"/>
        <rFont val="Arial"/>
      </rPr>
      <t xml:space="preserve"> 11</t>
    </r>
    <r>
      <rPr>
        <b/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</si>
  <si>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9</t>
    </r>
  </si>
  <si>
    <t>П-11-1</t>
  </si>
  <si>
    <t>11 А</t>
  </si>
  <si>
    <t>П-11-2</t>
  </si>
  <si>
    <t>П-11-3</t>
  </si>
  <si>
    <t>П-11-4</t>
  </si>
  <si>
    <t>П-11-5</t>
  </si>
  <si>
    <t>призер</t>
  </si>
  <si>
    <t>П-11-6</t>
  </si>
  <si>
    <t>П-11-7</t>
  </si>
  <si>
    <t>П-11-8</t>
  </si>
  <si>
    <t>П-11-9</t>
  </si>
  <si>
    <t>П-11-10</t>
  </si>
  <si>
    <t>Спиридонова А. В. учитель</t>
  </si>
  <si>
    <t>Стекольщикова Е. В. учитель</t>
  </si>
  <si>
    <t xml:space="preserve">Члены жюри: </t>
  </si>
  <si>
    <r>
      <t xml:space="preserve">Председатель жюри: </t>
    </r>
    <r>
      <rPr>
        <b/>
        <i/>
        <sz val="11"/>
        <color rgb="FF000000"/>
        <rFont val="Arial"/>
      </rPr>
      <t>Егорова Н.А. учитель обществознания</t>
    </r>
  </si>
  <si>
    <t xml:space="preserve"> Егорова Н.А</t>
  </si>
  <si>
    <t xml:space="preserve">Трофимова И.Г. </t>
  </si>
  <si>
    <t>Архипова И.П.</t>
  </si>
  <si>
    <t xml:space="preserve">Стекольщикова Е. В. </t>
  </si>
  <si>
    <t xml:space="preserve">Спиридонова А. В. </t>
  </si>
  <si>
    <t xml:space="preserve">Трофимова И.Г. учитель </t>
  </si>
  <si>
    <t xml:space="preserve">Архипова И.П. учитель </t>
  </si>
  <si>
    <t xml:space="preserve">Архипова И.П.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</si>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</sst>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</font>
    <font>
      <sz val="9"/>
      <color theme="1"/>
      <name val="Calibri"/>
      <scheme val="minor"/>
    </font>
    <font>
      <b/>
      <sz val="11"/>
      <name val="Arial"/>
    </font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i/>
      <sz val="11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1"/>
      <color rgb="FFFF0000"/>
      <name val="Arial"/>
    </font>
    <font>
      <b/>
      <i/>
      <sz val="11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 applyAlignment="1">
      <alignment horizontal="center" vertical="top" wrapText="1"/>
    </xf>
    <xf numFmtId="0" fontId="3" fillId="0" borderId="0" xfId="0" applyFont="1"/>
    <xf numFmtId="0" fontId="4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center" vertical="top" wrapText="1"/>
    </xf>
    <xf numFmtId="0" fontId="8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left" vertical="top" wrapText="1"/>
    </xf>
    <xf numFmtId="1" fontId="8" fillId="0" borderId="6" xfId="0" applyNumberFormat="1" applyFont="1" applyBorder="1" applyAlignment="1">
      <alignment horizontal="center" vertical="top" wrapText="1"/>
    </xf>
    <xf numFmtId="0" fontId="8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/>
    <xf numFmtId="0" fontId="7" fillId="0" borderId="0" xfId="0" applyNumberFormat="1" applyFont="1" applyAlignment="1">
      <alignment vertical="top"/>
    </xf>
    <xf numFmtId="0" fontId="7" fillId="0" borderId="6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 vertical="top" wrapText="1"/>
    </xf>
    <xf numFmtId="164" fontId="1" fillId="0" borderId="0" xfId="0" applyNumberFormat="1" applyFont="1"/>
    <xf numFmtId="0" fontId="16" fillId="0" borderId="6" xfId="0" applyNumberFormat="1" applyFont="1" applyBorder="1" applyAlignment="1">
      <alignment horizontal="center" vertical="top" wrapText="1"/>
    </xf>
    <xf numFmtId="0" fontId="16" fillId="0" borderId="5" xfId="0" applyNumberFormat="1" applyFont="1" applyBorder="1" applyAlignment="1">
      <alignment horizontal="center" vertical="top" wrapText="1"/>
    </xf>
    <xf numFmtId="0" fontId="14" fillId="0" borderId="0" xfId="0" applyNumberFormat="1" applyFont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1"/>
  <sheetViews>
    <sheetView topLeftCell="A7" zoomScale="84" zoomScaleNormal="84" workbookViewId="0">
      <selection activeCell="C15" sqref="C15"/>
    </sheetView>
  </sheetViews>
  <sheetFormatPr defaultColWidth="7.44140625" defaultRowHeight="12" x14ac:dyDescent="0.25"/>
  <cols>
    <col min="1" max="1" width="5.77734375" customWidth="1"/>
    <col min="3" max="3" width="16.8867187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77734375" customWidth="1"/>
    <col min="12" max="16" width="11.21875" customWidth="1"/>
    <col min="17" max="17" width="10.5546875" customWidth="1"/>
    <col min="18" max="18" width="18.21875" customWidth="1"/>
    <col min="19" max="19" width="17.88671875" customWidth="1"/>
    <col min="20" max="20" width="14" customWidth="1"/>
  </cols>
  <sheetData>
    <row r="3" spans="1:20" ht="13.8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" customFormat="1" ht="14.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s="2" customFormat="1" ht="14.4" x14ac:dyDescent="0.3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s="2" customFormat="1" ht="14.4" x14ac:dyDescent="0.3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s="2" customFormat="1" ht="14.4" x14ac:dyDescent="0.3">
      <c r="A8" s="42" t="s">
        <v>51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0" s="2" customFormat="1" ht="14.4" customHeight="1" x14ac:dyDescent="0.3">
      <c r="A9" s="42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33" t="s">
        <v>4</v>
      </c>
      <c r="M9" s="33" t="s">
        <v>4</v>
      </c>
      <c r="N9" s="33" t="s">
        <v>4</v>
      </c>
      <c r="O9" s="33" t="s">
        <v>4</v>
      </c>
      <c r="P9" s="33" t="s">
        <v>4</v>
      </c>
      <c r="Q9" s="4"/>
      <c r="R9" s="4"/>
      <c r="S9" s="4"/>
      <c r="T9" s="4"/>
    </row>
    <row r="10" spans="1:20" s="2" customFormat="1" ht="14.4" customHeight="1" x14ac:dyDescent="0.3">
      <c r="A10" s="39" t="s">
        <v>57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2" customFormat="1" ht="14.4" customHeight="1" x14ac:dyDescent="0.3">
      <c r="A11" s="40" t="s">
        <v>58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2" customFormat="1" ht="14.4" customHeight="1" x14ac:dyDescent="0.3">
      <c r="A12" s="39" t="s">
        <v>49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ht="13.8" x14ac:dyDescent="0.25">
      <c r="A13" s="41" t="s">
        <v>48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13.2" x14ac:dyDescent="0.25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52.8" x14ac:dyDescent="0.25">
      <c r="A15" s="8" t="s">
        <v>5</v>
      </c>
      <c r="B15" s="9" t="s">
        <v>6</v>
      </c>
      <c r="C15" s="9" t="s">
        <v>7</v>
      </c>
      <c r="D15" s="8" t="s">
        <v>8</v>
      </c>
      <c r="E15" s="10" t="s">
        <v>9</v>
      </c>
      <c r="F15" s="10" t="s">
        <v>10</v>
      </c>
      <c r="G15" s="8" t="s">
        <v>11</v>
      </c>
      <c r="H15" s="11" t="s">
        <v>12</v>
      </c>
      <c r="I15" s="8" t="s">
        <v>13</v>
      </c>
      <c r="J15" s="8" t="s">
        <v>14</v>
      </c>
      <c r="K15" s="12" t="s">
        <v>15</v>
      </c>
      <c r="L15" s="8" t="s">
        <v>16</v>
      </c>
      <c r="M15" s="12" t="s">
        <v>17</v>
      </c>
      <c r="N15" s="8" t="s">
        <v>18</v>
      </c>
      <c r="O15" s="12" t="s">
        <v>19</v>
      </c>
      <c r="P15" s="8" t="s">
        <v>20</v>
      </c>
      <c r="Q15" s="8" t="s">
        <v>21</v>
      </c>
      <c r="R15" s="8" t="s">
        <v>22</v>
      </c>
      <c r="S15" s="8" t="s">
        <v>23</v>
      </c>
      <c r="T15" s="8" t="s">
        <v>24</v>
      </c>
    </row>
    <row r="16" spans="1:20" ht="26.4" x14ac:dyDescent="0.25">
      <c r="A16" s="13">
        <v>1</v>
      </c>
      <c r="B16" s="14" t="s">
        <v>25</v>
      </c>
      <c r="C16" s="16" t="s">
        <v>26</v>
      </c>
      <c r="D16" s="15" t="s">
        <v>27</v>
      </c>
      <c r="E16" s="15" t="s">
        <v>28</v>
      </c>
      <c r="F16" s="17">
        <v>9</v>
      </c>
      <c r="G16" s="15" t="s">
        <v>29</v>
      </c>
      <c r="H16" s="13">
        <v>18</v>
      </c>
      <c r="I16" s="13">
        <v>9</v>
      </c>
      <c r="J16" s="13">
        <v>6</v>
      </c>
      <c r="K16" s="18">
        <v>6</v>
      </c>
      <c r="L16" s="13">
        <v>6</v>
      </c>
      <c r="M16" s="13">
        <v>2</v>
      </c>
      <c r="N16" s="13">
        <v>6</v>
      </c>
      <c r="O16" s="13">
        <v>2</v>
      </c>
      <c r="P16" s="13">
        <v>0</v>
      </c>
      <c r="Q16" s="19">
        <f>SUM(H16:P16)</f>
        <v>55</v>
      </c>
      <c r="R16" s="19">
        <v>100</v>
      </c>
      <c r="S16" s="19">
        <f>Q16*100/R16</f>
        <v>55</v>
      </c>
      <c r="T16" s="36" t="s">
        <v>60</v>
      </c>
    </row>
    <row r="17" spans="1:27" ht="26.4" x14ac:dyDescent="0.25">
      <c r="A17" s="21">
        <v>2</v>
      </c>
      <c r="B17" s="14" t="s">
        <v>31</v>
      </c>
      <c r="C17" s="16" t="s">
        <v>26</v>
      </c>
      <c r="D17" s="15" t="s">
        <v>27</v>
      </c>
      <c r="E17" s="15" t="s">
        <v>28</v>
      </c>
      <c r="F17" s="22">
        <v>9</v>
      </c>
      <c r="G17" s="15" t="s">
        <v>29</v>
      </c>
      <c r="H17" s="21">
        <v>12</v>
      </c>
      <c r="I17" s="21">
        <v>3</v>
      </c>
      <c r="J17" s="21">
        <v>0</v>
      </c>
      <c r="K17" s="23">
        <v>6</v>
      </c>
      <c r="L17" s="21">
        <v>0</v>
      </c>
      <c r="M17" s="21">
        <v>0</v>
      </c>
      <c r="N17" s="21">
        <v>3</v>
      </c>
      <c r="O17" s="21">
        <v>0</v>
      </c>
      <c r="P17" s="21">
        <v>0</v>
      </c>
      <c r="Q17" s="19">
        <f>SUM(H17:P17)</f>
        <v>24</v>
      </c>
      <c r="R17" s="19">
        <v>100</v>
      </c>
      <c r="S17" s="19">
        <f>Q17*100/R17</f>
        <v>24</v>
      </c>
      <c r="T17" s="20" t="s">
        <v>30</v>
      </c>
    </row>
    <row r="18" spans="1:27" ht="13.2" x14ac:dyDescent="0.25">
      <c r="A18" s="24"/>
      <c r="B18" s="25"/>
      <c r="C18" s="24"/>
      <c r="D18" s="24"/>
      <c r="E18" s="24"/>
      <c r="F18" s="24"/>
      <c r="G18" s="24"/>
      <c r="H18" s="26"/>
      <c r="I18" s="26"/>
      <c r="J18" s="26"/>
      <c r="K18" s="27"/>
      <c r="L18" s="26"/>
      <c r="M18" s="26"/>
      <c r="N18" s="26"/>
      <c r="O18" s="26"/>
      <c r="P18" s="26"/>
      <c r="Q18" s="28"/>
      <c r="R18" s="28"/>
      <c r="S18" s="28"/>
      <c r="T18" s="5"/>
    </row>
    <row r="19" spans="1:27" ht="13.2" x14ac:dyDescent="0.25">
      <c r="A19" s="24"/>
      <c r="B19" s="25"/>
      <c r="C19" s="24"/>
      <c r="D19" s="24"/>
      <c r="E19" s="24"/>
      <c r="F19" s="24"/>
      <c r="G19" s="24"/>
      <c r="H19" s="26"/>
      <c r="I19" s="26"/>
      <c r="J19" s="26"/>
      <c r="K19" s="27"/>
      <c r="L19" s="26"/>
      <c r="M19" s="26"/>
      <c r="N19" s="26"/>
      <c r="O19" s="26"/>
      <c r="P19" s="26"/>
      <c r="Q19" s="28"/>
      <c r="R19" s="28"/>
      <c r="S19" s="28"/>
      <c r="T19" s="5"/>
    </row>
    <row r="20" spans="1:27" ht="13.2" x14ac:dyDescent="0.25">
      <c r="A20" s="24"/>
      <c r="B20" s="25"/>
      <c r="C20" s="24"/>
      <c r="D20" s="24"/>
      <c r="E20" s="24"/>
      <c r="F20" s="24"/>
      <c r="G20" s="24"/>
      <c r="H20" s="26"/>
      <c r="I20" s="26"/>
      <c r="J20" s="26"/>
      <c r="K20" s="27"/>
      <c r="L20" s="26"/>
      <c r="M20" s="26"/>
      <c r="N20" s="26"/>
      <c r="O20" s="26"/>
      <c r="P20" s="26"/>
      <c r="Q20" s="27"/>
      <c r="R20" s="27"/>
      <c r="S20" s="27"/>
      <c r="T20" s="26"/>
    </row>
    <row r="21" spans="1:27" ht="13.2" x14ac:dyDescent="0.25">
      <c r="A21" s="24"/>
      <c r="B21" s="29" t="s">
        <v>32</v>
      </c>
      <c r="C21" s="24"/>
      <c r="D21" s="24"/>
      <c r="E21" s="24"/>
      <c r="F21" s="24"/>
      <c r="G21" s="24" t="s">
        <v>52</v>
      </c>
      <c r="H21" s="26"/>
      <c r="I21" s="26"/>
      <c r="J21" s="26"/>
      <c r="K21" s="27"/>
      <c r="L21" s="26"/>
      <c r="M21" s="26"/>
      <c r="N21" s="26"/>
      <c r="O21" s="26"/>
      <c r="P21" s="26"/>
      <c r="Q21" s="27"/>
      <c r="R21" s="27"/>
      <c r="S21" s="27"/>
      <c r="T21" s="26"/>
    </row>
    <row r="22" spans="1:27" ht="13.8" x14ac:dyDescent="0.25">
      <c r="B22" s="30" t="s">
        <v>33</v>
      </c>
      <c r="C22" s="6"/>
      <c r="D22" s="6"/>
      <c r="E22" s="6"/>
      <c r="F22" s="6"/>
      <c r="G22" s="37" t="s">
        <v>53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3.8" x14ac:dyDescent="0.25">
      <c r="B23" s="31"/>
      <c r="C23" s="31"/>
      <c r="D23" s="31"/>
      <c r="E23" s="31"/>
      <c r="F23" s="31"/>
      <c r="G23" s="37" t="s">
        <v>54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3.8" x14ac:dyDescent="0.25">
      <c r="B24" s="31"/>
      <c r="C24" s="31"/>
      <c r="D24" s="31"/>
      <c r="E24" s="31"/>
      <c r="F24" s="31"/>
      <c r="G24" s="37" t="s">
        <v>55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3.8" x14ac:dyDescent="0.25">
      <c r="B25" s="31"/>
      <c r="C25" s="31"/>
      <c r="D25" s="31"/>
      <c r="E25" s="31"/>
      <c r="F25" s="31"/>
      <c r="G25" s="38" t="s">
        <v>56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2" x14ac:dyDescent="0.25">
      <c r="B26" s="31"/>
      <c r="C26" s="31"/>
      <c r="D26" s="31"/>
      <c r="E26" s="31"/>
      <c r="F26" s="31"/>
      <c r="G26" s="24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7" ht="13.2" x14ac:dyDescent="0.25">
      <c r="B27" s="31"/>
      <c r="C27" s="31"/>
      <c r="D27" s="31"/>
      <c r="E27" s="31"/>
      <c r="F27" s="31"/>
      <c r="G27" s="2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7" ht="13.2" x14ac:dyDescent="0.25">
      <c r="B28" s="31"/>
      <c r="C28" s="31"/>
      <c r="D28" s="31"/>
      <c r="E28" s="31"/>
      <c r="F28" s="31"/>
      <c r="G28" s="24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7" ht="13.2" x14ac:dyDescent="0.25">
      <c r="B29" s="31"/>
      <c r="C29" s="31"/>
      <c r="D29" s="31"/>
      <c r="E29" s="31"/>
      <c r="F29" s="31"/>
      <c r="G29" s="24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7" ht="13.2" x14ac:dyDescent="0.25">
      <c r="B30" s="31"/>
      <c r="C30" s="31"/>
      <c r="D30" s="31"/>
      <c r="E30" s="31"/>
      <c r="F30" s="31"/>
      <c r="G30" s="24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7" ht="13.2" x14ac:dyDescent="0.25">
      <c r="B31" s="31"/>
      <c r="C31" s="31"/>
      <c r="D31" s="31"/>
      <c r="E31" s="31"/>
      <c r="F31" s="31"/>
      <c r="G31" s="24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</sheetData>
  <mergeCells count="14">
    <mergeCell ref="A9:K9"/>
    <mergeCell ref="A3:T3"/>
    <mergeCell ref="A5:T5"/>
    <mergeCell ref="A6:T6"/>
    <mergeCell ref="A7:T7"/>
    <mergeCell ref="A8:T8"/>
    <mergeCell ref="G22:AA22"/>
    <mergeCell ref="G23:AA23"/>
    <mergeCell ref="G24:AA24"/>
    <mergeCell ref="G25:AA25"/>
    <mergeCell ref="A10:T10"/>
    <mergeCell ref="A11:T11"/>
    <mergeCell ref="A12:T12"/>
    <mergeCell ref="A13:T13"/>
  </mergeCells>
  <pageMargins left="0.70866137742996205" right="0.70866137742996205" top="0.74803149700164795" bottom="0.74803149700164795" header="0.31496062874794001" footer="0.3149606287479400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A4" zoomScale="85" zoomScaleNormal="85" workbookViewId="0">
      <selection activeCell="C13" sqref="C13"/>
    </sheetView>
  </sheetViews>
  <sheetFormatPr defaultColWidth="10.77734375" defaultRowHeight="12" x14ac:dyDescent="0.25"/>
  <cols>
    <col min="1" max="1" width="5.77734375" customWidth="1"/>
    <col min="2" max="2" width="8.5546875" customWidth="1"/>
    <col min="3" max="3" width="13.44140625" customWidth="1"/>
    <col min="4" max="4" width="13.33203125" customWidth="1"/>
    <col min="7" max="7" width="18.21875" customWidth="1"/>
    <col min="20" max="20" width="13.77734375" customWidth="1"/>
  </cols>
  <sheetData>
    <row r="1" spans="1:20" s="2" customFormat="1" ht="14.4" x14ac:dyDescent="0.3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" customFormat="1" ht="14.4" x14ac:dyDescent="0.3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s="2" customFormat="1" ht="14.4" x14ac:dyDescent="0.3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2" customFormat="1" ht="14.4" x14ac:dyDescent="0.3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s="2" customFormat="1" ht="14.4" customHeight="1" x14ac:dyDescent="0.3">
      <c r="A6" s="42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s="2" customFormat="1" ht="14.4" x14ac:dyDescent="0.3">
      <c r="A7" s="42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3" t="s">
        <v>4</v>
      </c>
      <c r="M7" s="3" t="s">
        <v>4</v>
      </c>
      <c r="N7" s="3" t="s">
        <v>4</v>
      </c>
      <c r="O7" s="3" t="s">
        <v>4</v>
      </c>
      <c r="P7" s="3" t="s">
        <v>4</v>
      </c>
      <c r="Q7" s="4"/>
      <c r="R7" s="4"/>
      <c r="S7" s="4"/>
      <c r="T7" s="4"/>
    </row>
    <row r="8" spans="1:20" s="2" customFormat="1" ht="14.4" x14ac:dyDescent="0.3">
      <c r="A8" s="39" t="s">
        <v>53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s="2" customFormat="1" ht="14.4" x14ac:dyDescent="0.3">
      <c r="A9" s="39" t="s">
        <v>59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s="2" customFormat="1" ht="14.4" x14ac:dyDescent="0.3">
      <c r="A10" s="39" t="s">
        <v>55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3.8" x14ac:dyDescent="0.25">
      <c r="A11" s="41" t="s">
        <v>56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3.2" x14ac:dyDescent="0.25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79.2" x14ac:dyDescent="0.25">
      <c r="A13" s="8" t="s">
        <v>5</v>
      </c>
      <c r="B13" s="9" t="s">
        <v>6</v>
      </c>
      <c r="C13" s="9" t="s">
        <v>7</v>
      </c>
      <c r="D13" s="8" t="s">
        <v>8</v>
      </c>
      <c r="E13" s="10" t="s">
        <v>9</v>
      </c>
      <c r="F13" s="10" t="s">
        <v>10</v>
      </c>
      <c r="G13" s="8" t="s">
        <v>11</v>
      </c>
      <c r="H13" s="11" t="s">
        <v>12</v>
      </c>
      <c r="I13" s="8" t="s">
        <v>13</v>
      </c>
      <c r="J13" s="8" t="s">
        <v>14</v>
      </c>
      <c r="K13" s="12" t="s">
        <v>15</v>
      </c>
      <c r="L13" s="8" t="s">
        <v>16</v>
      </c>
      <c r="M13" s="12" t="s">
        <v>17</v>
      </c>
      <c r="N13" s="8" t="s">
        <v>18</v>
      </c>
      <c r="O13" s="12" t="s">
        <v>19</v>
      </c>
      <c r="P13" s="8" t="s">
        <v>20</v>
      </c>
      <c r="Q13" s="8" t="s">
        <v>21</v>
      </c>
      <c r="R13" s="8" t="s">
        <v>22</v>
      </c>
      <c r="S13" s="8" t="s">
        <v>23</v>
      </c>
      <c r="T13" s="8" t="s">
        <v>24</v>
      </c>
    </row>
    <row r="14" spans="1:20" ht="26.4" x14ac:dyDescent="0.25">
      <c r="A14" s="13">
        <v>1</v>
      </c>
      <c r="B14" s="14" t="s">
        <v>44</v>
      </c>
      <c r="C14" s="16" t="s">
        <v>26</v>
      </c>
      <c r="D14" s="15" t="s">
        <v>27</v>
      </c>
      <c r="E14" s="17" t="s">
        <v>37</v>
      </c>
      <c r="F14" s="17">
        <v>11</v>
      </c>
      <c r="G14" s="15" t="s">
        <v>29</v>
      </c>
      <c r="H14" s="21">
        <v>18</v>
      </c>
      <c r="I14" s="21">
        <v>12</v>
      </c>
      <c r="J14" s="21">
        <v>6</v>
      </c>
      <c r="K14" s="21">
        <v>12</v>
      </c>
      <c r="L14" s="21">
        <v>10</v>
      </c>
      <c r="M14" s="21">
        <v>4</v>
      </c>
      <c r="N14" s="21">
        <v>3</v>
      </c>
      <c r="O14" s="21">
        <v>0</v>
      </c>
      <c r="P14" s="21">
        <v>3</v>
      </c>
      <c r="Q14" s="19">
        <f t="shared" ref="Q14:Q23" si="0">SUM(H14:P14)</f>
        <v>68</v>
      </c>
      <c r="R14" s="19">
        <v>100</v>
      </c>
      <c r="S14" s="19">
        <f t="shared" ref="S14:S23" si="1">Q14*100/R14</f>
        <v>68</v>
      </c>
      <c r="T14" s="35" t="s">
        <v>60</v>
      </c>
    </row>
    <row r="15" spans="1:20" ht="26.4" x14ac:dyDescent="0.25">
      <c r="A15" s="21">
        <v>2</v>
      </c>
      <c r="B15" s="14" t="s">
        <v>43</v>
      </c>
      <c r="C15" s="16" t="s">
        <v>26</v>
      </c>
      <c r="D15" s="15" t="s">
        <v>27</v>
      </c>
      <c r="E15" s="17" t="s">
        <v>37</v>
      </c>
      <c r="F15" s="17">
        <v>11</v>
      </c>
      <c r="G15" s="15" t="s">
        <v>29</v>
      </c>
      <c r="H15" s="21">
        <v>16</v>
      </c>
      <c r="I15" s="21">
        <v>12</v>
      </c>
      <c r="J15" s="21">
        <v>6</v>
      </c>
      <c r="K15" s="23">
        <v>12</v>
      </c>
      <c r="L15" s="21">
        <v>8</v>
      </c>
      <c r="M15" s="21">
        <v>4</v>
      </c>
      <c r="N15" s="21">
        <v>3</v>
      </c>
      <c r="O15" s="21">
        <v>0</v>
      </c>
      <c r="P15" s="21">
        <v>3</v>
      </c>
      <c r="Q15" s="19">
        <f t="shared" si="0"/>
        <v>64</v>
      </c>
      <c r="R15" s="19">
        <v>100</v>
      </c>
      <c r="S15" s="19">
        <f t="shared" si="1"/>
        <v>64</v>
      </c>
      <c r="T15" s="32" t="s">
        <v>42</v>
      </c>
    </row>
    <row r="16" spans="1:20" ht="26.4" x14ac:dyDescent="0.25">
      <c r="A16" s="13">
        <v>3</v>
      </c>
      <c r="B16" s="14" t="s">
        <v>45</v>
      </c>
      <c r="C16" s="16" t="s">
        <v>26</v>
      </c>
      <c r="D16" s="15" t="s">
        <v>27</v>
      </c>
      <c r="E16" s="17" t="s">
        <v>37</v>
      </c>
      <c r="F16" s="17">
        <v>11</v>
      </c>
      <c r="G16" s="15" t="s">
        <v>29</v>
      </c>
      <c r="H16" s="21">
        <v>16</v>
      </c>
      <c r="I16" s="21">
        <v>12</v>
      </c>
      <c r="J16" s="21">
        <v>6</v>
      </c>
      <c r="K16" s="23">
        <v>12</v>
      </c>
      <c r="L16" s="21">
        <v>8</v>
      </c>
      <c r="M16" s="21">
        <v>2</v>
      </c>
      <c r="N16" s="21">
        <v>0</v>
      </c>
      <c r="O16" s="21">
        <v>0</v>
      </c>
      <c r="P16" s="21">
        <v>3</v>
      </c>
      <c r="Q16" s="19">
        <f t="shared" si="0"/>
        <v>59</v>
      </c>
      <c r="R16" s="19">
        <v>100</v>
      </c>
      <c r="S16" s="19">
        <f t="shared" si="1"/>
        <v>59</v>
      </c>
      <c r="T16" s="32" t="s">
        <v>42</v>
      </c>
    </row>
    <row r="17" spans="1:29" ht="26.4" x14ac:dyDescent="0.25">
      <c r="A17" s="21">
        <v>4</v>
      </c>
      <c r="B17" s="14" t="s">
        <v>41</v>
      </c>
      <c r="C17" s="16" t="s">
        <v>26</v>
      </c>
      <c r="D17" s="15" t="s">
        <v>27</v>
      </c>
      <c r="E17" s="17" t="s">
        <v>37</v>
      </c>
      <c r="F17" s="17">
        <v>11</v>
      </c>
      <c r="G17" s="15" t="s">
        <v>29</v>
      </c>
      <c r="H17" s="21">
        <v>16</v>
      </c>
      <c r="I17" s="21">
        <v>9</v>
      </c>
      <c r="J17" s="21">
        <v>6</v>
      </c>
      <c r="K17" s="23">
        <v>9</v>
      </c>
      <c r="L17" s="21">
        <v>6</v>
      </c>
      <c r="M17" s="21">
        <v>2</v>
      </c>
      <c r="N17" s="21">
        <v>0</v>
      </c>
      <c r="O17" s="21">
        <v>0</v>
      </c>
      <c r="P17" s="21">
        <v>0</v>
      </c>
      <c r="Q17" s="19">
        <f t="shared" si="0"/>
        <v>48</v>
      </c>
      <c r="R17" s="19">
        <v>100</v>
      </c>
      <c r="S17" s="19">
        <f t="shared" si="1"/>
        <v>48</v>
      </c>
      <c r="T17" s="20" t="s">
        <v>30</v>
      </c>
    </row>
    <row r="18" spans="1:29" ht="26.4" x14ac:dyDescent="0.25">
      <c r="A18" s="13">
        <v>5</v>
      </c>
      <c r="B18" s="14" t="s">
        <v>38</v>
      </c>
      <c r="C18" s="16" t="s">
        <v>26</v>
      </c>
      <c r="D18" s="15" t="s">
        <v>27</v>
      </c>
      <c r="E18" s="17" t="s">
        <v>37</v>
      </c>
      <c r="F18" s="17">
        <v>11</v>
      </c>
      <c r="G18" s="15" t="s">
        <v>29</v>
      </c>
      <c r="H18" s="21">
        <v>12</v>
      </c>
      <c r="I18" s="21">
        <v>9</v>
      </c>
      <c r="J18" s="21">
        <v>3</v>
      </c>
      <c r="K18" s="23">
        <v>9</v>
      </c>
      <c r="L18" s="21">
        <v>6</v>
      </c>
      <c r="M18" s="21">
        <v>2</v>
      </c>
      <c r="N18" s="21">
        <v>0</v>
      </c>
      <c r="O18" s="21">
        <v>0</v>
      </c>
      <c r="P18" s="21">
        <v>0</v>
      </c>
      <c r="Q18" s="19">
        <f t="shared" si="0"/>
        <v>41</v>
      </c>
      <c r="R18" s="19">
        <v>100</v>
      </c>
      <c r="S18" s="19">
        <f t="shared" si="1"/>
        <v>41</v>
      </c>
      <c r="T18" s="20" t="s">
        <v>30</v>
      </c>
    </row>
    <row r="19" spans="1:29" ht="26.4" x14ac:dyDescent="0.25">
      <c r="A19" s="21">
        <v>6</v>
      </c>
      <c r="B19" s="14" t="s">
        <v>40</v>
      </c>
      <c r="C19" s="16" t="s">
        <v>26</v>
      </c>
      <c r="D19" s="17" t="s">
        <v>27</v>
      </c>
      <c r="E19" s="17" t="s">
        <v>37</v>
      </c>
      <c r="F19" s="17">
        <v>11</v>
      </c>
      <c r="G19" s="17" t="s">
        <v>29</v>
      </c>
      <c r="H19" s="21">
        <v>14</v>
      </c>
      <c r="I19" s="21">
        <v>6</v>
      </c>
      <c r="J19" s="21">
        <v>6</v>
      </c>
      <c r="K19" s="23">
        <v>9</v>
      </c>
      <c r="L19" s="21">
        <v>4</v>
      </c>
      <c r="M19" s="21">
        <v>2</v>
      </c>
      <c r="N19" s="21">
        <v>0</v>
      </c>
      <c r="O19" s="21">
        <v>0</v>
      </c>
      <c r="P19" s="21">
        <v>0</v>
      </c>
      <c r="Q19" s="19">
        <f t="shared" si="0"/>
        <v>41</v>
      </c>
      <c r="R19" s="19">
        <v>100</v>
      </c>
      <c r="S19" s="19">
        <f t="shared" si="1"/>
        <v>41</v>
      </c>
      <c r="T19" s="20" t="s">
        <v>30</v>
      </c>
    </row>
    <row r="20" spans="1:29" ht="26.4" x14ac:dyDescent="0.25">
      <c r="A20" s="13">
        <v>7</v>
      </c>
      <c r="B20" s="14" t="s">
        <v>36</v>
      </c>
      <c r="C20" s="16" t="s">
        <v>26</v>
      </c>
      <c r="D20" s="15" t="s">
        <v>27</v>
      </c>
      <c r="E20" s="15" t="s">
        <v>37</v>
      </c>
      <c r="F20" s="17">
        <v>11</v>
      </c>
      <c r="G20" s="15" t="s">
        <v>29</v>
      </c>
      <c r="H20" s="13">
        <v>12</v>
      </c>
      <c r="I20" s="13">
        <v>9</v>
      </c>
      <c r="J20" s="13">
        <v>3</v>
      </c>
      <c r="K20" s="18">
        <v>9</v>
      </c>
      <c r="L20" s="13">
        <v>4</v>
      </c>
      <c r="M20" s="13">
        <v>2</v>
      </c>
      <c r="N20" s="13">
        <v>0</v>
      </c>
      <c r="O20" s="13">
        <v>0</v>
      </c>
      <c r="P20" s="13">
        <v>0</v>
      </c>
      <c r="Q20" s="19">
        <f t="shared" si="0"/>
        <v>39</v>
      </c>
      <c r="R20" s="19">
        <v>100</v>
      </c>
      <c r="S20" s="19">
        <f t="shared" si="1"/>
        <v>39</v>
      </c>
      <c r="T20" s="20" t="s">
        <v>30</v>
      </c>
    </row>
    <row r="21" spans="1:29" ht="26.4" x14ac:dyDescent="0.25">
      <c r="A21" s="21">
        <v>8</v>
      </c>
      <c r="B21" s="14" t="s">
        <v>47</v>
      </c>
      <c r="C21" s="16" t="s">
        <v>26</v>
      </c>
      <c r="D21" s="15" t="s">
        <v>27</v>
      </c>
      <c r="E21" s="17" t="s">
        <v>37</v>
      </c>
      <c r="F21" s="17">
        <v>11</v>
      </c>
      <c r="G21" s="15" t="s">
        <v>29</v>
      </c>
      <c r="H21" s="21">
        <v>12</v>
      </c>
      <c r="I21" s="21">
        <v>6</v>
      </c>
      <c r="J21" s="21">
        <v>3</v>
      </c>
      <c r="K21" s="23">
        <v>6</v>
      </c>
      <c r="L21" s="21">
        <v>6</v>
      </c>
      <c r="M21" s="21">
        <v>0</v>
      </c>
      <c r="N21" s="21">
        <v>0</v>
      </c>
      <c r="O21" s="21">
        <v>0</v>
      </c>
      <c r="P21" s="21">
        <v>0</v>
      </c>
      <c r="Q21" s="19">
        <f t="shared" si="0"/>
        <v>33</v>
      </c>
      <c r="R21" s="19">
        <v>100</v>
      </c>
      <c r="S21" s="19">
        <f t="shared" si="1"/>
        <v>33</v>
      </c>
      <c r="T21" s="32" t="s">
        <v>30</v>
      </c>
    </row>
    <row r="22" spans="1:29" ht="26.4" x14ac:dyDescent="0.25">
      <c r="A22" s="13">
        <v>9</v>
      </c>
      <c r="B22" s="14" t="s">
        <v>39</v>
      </c>
      <c r="C22" s="16" t="s">
        <v>26</v>
      </c>
      <c r="D22" s="15" t="s">
        <v>27</v>
      </c>
      <c r="E22" s="17" t="s">
        <v>37</v>
      </c>
      <c r="F22" s="17">
        <v>11</v>
      </c>
      <c r="G22" s="15" t="s">
        <v>29</v>
      </c>
      <c r="H22" s="21">
        <v>10</v>
      </c>
      <c r="I22" s="21">
        <v>6</v>
      </c>
      <c r="J22" s="21">
        <v>3</v>
      </c>
      <c r="K22" s="23">
        <v>6</v>
      </c>
      <c r="L22" s="21">
        <v>4</v>
      </c>
      <c r="M22" s="21">
        <v>0</v>
      </c>
      <c r="N22" s="21">
        <v>0</v>
      </c>
      <c r="O22" s="21">
        <v>0</v>
      </c>
      <c r="P22" s="21">
        <v>0</v>
      </c>
      <c r="Q22" s="19">
        <f t="shared" si="0"/>
        <v>29</v>
      </c>
      <c r="R22" s="19">
        <v>100</v>
      </c>
      <c r="S22" s="19">
        <f t="shared" si="1"/>
        <v>29</v>
      </c>
      <c r="T22" s="20" t="s">
        <v>30</v>
      </c>
    </row>
    <row r="23" spans="1:29" ht="26.4" x14ac:dyDescent="0.25">
      <c r="A23" s="21">
        <v>10</v>
      </c>
      <c r="B23" s="14" t="s">
        <v>46</v>
      </c>
      <c r="C23" s="16" t="s">
        <v>26</v>
      </c>
      <c r="D23" s="15" t="s">
        <v>27</v>
      </c>
      <c r="E23" s="17" t="s">
        <v>37</v>
      </c>
      <c r="F23" s="17">
        <v>11</v>
      </c>
      <c r="G23" s="15" t="s">
        <v>29</v>
      </c>
      <c r="H23" s="21">
        <v>12</v>
      </c>
      <c r="I23" s="21">
        <v>3</v>
      </c>
      <c r="J23" s="21">
        <v>3</v>
      </c>
      <c r="K23" s="23">
        <v>6</v>
      </c>
      <c r="L23" s="21">
        <v>4</v>
      </c>
      <c r="M23" s="21">
        <v>0</v>
      </c>
      <c r="N23" s="21">
        <v>0</v>
      </c>
      <c r="O23" s="21">
        <v>0</v>
      </c>
      <c r="P23" s="21">
        <v>0</v>
      </c>
      <c r="Q23" s="19">
        <f t="shared" si="0"/>
        <v>28</v>
      </c>
      <c r="R23" s="19">
        <v>100</v>
      </c>
      <c r="S23" s="19">
        <f t="shared" si="1"/>
        <v>28</v>
      </c>
      <c r="T23" s="32" t="s">
        <v>30</v>
      </c>
    </row>
    <row r="25" spans="1:29" x14ac:dyDescent="0.25">
      <c r="Q25" s="34"/>
    </row>
    <row r="26" spans="1:29" ht="15.6" customHeight="1" x14ac:dyDescent="0.25">
      <c r="C26" s="29" t="s">
        <v>32</v>
      </c>
      <c r="D26" s="24"/>
      <c r="E26" s="24"/>
      <c r="F26" s="24"/>
      <c r="G26" s="24"/>
      <c r="H26" s="24"/>
      <c r="I26" s="47" t="s">
        <v>52</v>
      </c>
      <c r="J26" s="47"/>
      <c r="K26" s="26"/>
      <c r="L26" s="26"/>
      <c r="M26" s="27"/>
      <c r="N26" s="26"/>
      <c r="O26" s="26"/>
      <c r="P26" s="26"/>
      <c r="Q26" s="26"/>
      <c r="R26" s="26"/>
      <c r="S26" s="27"/>
      <c r="T26" s="27"/>
      <c r="U26" s="27"/>
      <c r="V26" s="26"/>
    </row>
    <row r="27" spans="1:29" ht="13.8" x14ac:dyDescent="0.25">
      <c r="C27" s="30" t="s">
        <v>33</v>
      </c>
      <c r="D27" s="6"/>
      <c r="E27" s="6"/>
      <c r="F27" s="6"/>
      <c r="G27" s="6"/>
      <c r="H27" s="6"/>
      <c r="I27" s="37" t="s">
        <v>53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13.8" x14ac:dyDescent="0.25">
      <c r="C28" s="31"/>
      <c r="D28" s="31"/>
      <c r="E28" s="31"/>
      <c r="F28" s="31"/>
      <c r="G28" s="31"/>
      <c r="H28" s="31"/>
      <c r="I28" s="37" t="s">
        <v>54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13.8" x14ac:dyDescent="0.25">
      <c r="C29" s="31"/>
      <c r="D29" s="31"/>
      <c r="E29" s="31"/>
      <c r="F29" s="31"/>
      <c r="G29" s="31"/>
      <c r="H29" s="31"/>
      <c r="I29" s="37" t="s">
        <v>55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3.8" x14ac:dyDescent="0.25">
      <c r="C30" s="31"/>
      <c r="D30" s="31"/>
      <c r="E30" s="31"/>
      <c r="F30" s="31"/>
      <c r="G30" s="31"/>
      <c r="H30" s="31"/>
      <c r="I30" s="38" t="s">
        <v>56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13.2" x14ac:dyDescent="0.25">
      <c r="C31" s="31"/>
      <c r="D31" s="31"/>
      <c r="E31" s="31"/>
      <c r="F31" s="31"/>
      <c r="G31" s="31"/>
      <c r="H31" s="31"/>
      <c r="I31" s="24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</sheetData>
  <mergeCells count="15">
    <mergeCell ref="A11:T11"/>
    <mergeCell ref="A10:T10"/>
    <mergeCell ref="A9:T9"/>
    <mergeCell ref="A8:T8"/>
    <mergeCell ref="A7:K7"/>
    <mergeCell ref="A6:T6"/>
    <mergeCell ref="A5:T5"/>
    <mergeCell ref="A4:T4"/>
    <mergeCell ref="A3:T3"/>
    <mergeCell ref="A1:T1"/>
    <mergeCell ref="I27:AC27"/>
    <mergeCell ref="I28:AC28"/>
    <mergeCell ref="I29:AC29"/>
    <mergeCell ref="I30:AC30"/>
    <mergeCell ref="I26:J26"/>
  </mergeCells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2024-09-24T13:37:19Z</dcterms:modified>
</cp:coreProperties>
</file>